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lnst\Documents\Wpdocs\"/>
    </mc:Choice>
  </mc:AlternateContent>
  <xr:revisionPtr revIDLastSave="0" documentId="8_{B671EE21-B7E0-44D0-8663-E0A689287BC0}" xr6:coauthVersionLast="47" xr6:coauthVersionMax="47" xr10:uidLastSave="{00000000-0000-0000-0000-000000000000}"/>
  <workbookProtection workbookAlgorithmName="SHA-512" workbookHashValue="ZflGxzNts/yO+epY8xgwf4dGZ4uPIJXwAMNnD5+8318q1YcCahevHg01jc0f+aZEjgMWk8r8pZN3DVhepgZpAQ==" workbookSaltValue="pdjteE6X6mmWCqe95/FNUg==" workbookSpinCount="100000" lockStructure="1"/>
  <bookViews>
    <workbookView xWindow="-110" yWindow="-110" windowWidth="19420" windowHeight="10420" firstSheet="1" activeTab="1" xr2:uid="{6E6826AE-F50B-4D6C-9A47-48EB83C0508D}"/>
  </bookViews>
  <sheets>
    <sheet name="Intro" sheetId="14" r:id="rId1"/>
    <sheet name="Start" sheetId="13" r:id="rId2"/>
    <sheet name="Oct" sheetId="1" r:id="rId3"/>
    <sheet name="Nov" sheetId="16" r:id="rId4"/>
    <sheet name="Dec" sheetId="17" r:id="rId5"/>
    <sheet name="Jan" sheetId="18" r:id="rId6"/>
    <sheet name="Feb" sheetId="19" r:id="rId7"/>
    <sheet name="Mar" sheetId="20" r:id="rId8"/>
    <sheet name="Apr" sheetId="21" r:id="rId9"/>
    <sheet name="May" sheetId="22" r:id="rId10"/>
    <sheet name="June" sheetId="23" r:id="rId11"/>
    <sheet name="July" sheetId="24" r:id="rId12"/>
    <sheet name="Aug" sheetId="25" r:id="rId13"/>
    <sheet name="Sept" sheetId="26" r:id="rId14"/>
    <sheet name="All Plants" sheetId="15" state="hidden"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47" i="1" l="1"/>
  <c r="G47" i="16"/>
  <c r="G46" i="18"/>
  <c r="G48" i="21"/>
  <c r="G38" i="21"/>
  <c r="G39" i="21"/>
  <c r="G40" i="21"/>
  <c r="G41" i="21"/>
  <c r="G42" i="21"/>
  <c r="G43" i="21"/>
  <c r="G44" i="21"/>
  <c r="G45" i="21"/>
  <c r="G46" i="21"/>
  <c r="G47" i="21"/>
  <c r="G49" i="21"/>
  <c r="G50" i="21"/>
  <c r="G50" i="18"/>
  <c r="F14" i="16"/>
  <c r="G31" i="1"/>
  <c r="C3" i="1"/>
  <c r="F9" i="13"/>
  <c r="C4" i="26" l="1"/>
  <c r="C3" i="26"/>
  <c r="C2" i="26"/>
  <c r="C4" i="25"/>
  <c r="C3" i="25"/>
  <c r="C2" i="25"/>
  <c r="C4" i="24"/>
  <c r="C3" i="24"/>
  <c r="C2" i="24"/>
  <c r="C4" i="23"/>
  <c r="C3" i="23"/>
  <c r="C2" i="23"/>
  <c r="C4" i="22"/>
  <c r="C3" i="22"/>
  <c r="C2" i="22"/>
  <c r="C4" i="21"/>
  <c r="C3" i="21"/>
  <c r="C2" i="21"/>
  <c r="C4" i="20"/>
  <c r="C3" i="20"/>
  <c r="C2" i="20"/>
  <c r="C4" i="19"/>
  <c r="C3" i="19"/>
  <c r="C2" i="19"/>
  <c r="C4" i="18"/>
  <c r="C3" i="18"/>
  <c r="C2" i="18"/>
  <c r="C4" i="17"/>
  <c r="C3" i="17"/>
  <c r="C2" i="17"/>
  <c r="C4" i="16"/>
  <c r="C4" i="1"/>
  <c r="C2" i="1"/>
  <c r="B230" i="15" l="1"/>
  <c r="B231" i="15"/>
  <c r="B232" i="15"/>
  <c r="B233" i="15"/>
  <c r="B234" i="15"/>
  <c r="B235" i="15"/>
  <c r="B236" i="15"/>
  <c r="B237" i="15"/>
  <c r="B238" i="15"/>
  <c r="B239" i="15"/>
  <c r="B240" i="15"/>
  <c r="B241" i="15"/>
  <c r="B242" i="15"/>
  <c r="B243" i="15"/>
  <c r="B244" i="15"/>
  <c r="B245" i="15"/>
  <c r="B246" i="15"/>
  <c r="B247" i="15"/>
  <c r="B248" i="15"/>
  <c r="B249" i="15"/>
  <c r="B250" i="15"/>
  <c r="B251" i="15"/>
  <c r="B252" i="15"/>
  <c r="B253" i="15"/>
  <c r="B254" i="15"/>
  <c r="B255" i="15"/>
  <c r="B256" i="15"/>
  <c r="B257" i="15"/>
  <c r="B258" i="15"/>
  <c r="B259" i="15"/>
  <c r="B260" i="15"/>
  <c r="B261" i="15"/>
  <c r="B262" i="15"/>
  <c r="B263" i="15"/>
  <c r="B264" i="15"/>
  <c r="B265" i="15"/>
  <c r="B266" i="15"/>
  <c r="B267" i="15"/>
  <c r="B268" i="15"/>
  <c r="B269" i="15"/>
  <c r="B270" i="15"/>
  <c r="B271" i="15"/>
  <c r="B272" i="15"/>
  <c r="B273" i="15"/>
  <c r="B229" i="15"/>
  <c r="G38" i="26" l="1"/>
  <c r="G39" i="26"/>
  <c r="G40" i="26"/>
  <c r="G41" i="26"/>
  <c r="G42" i="26"/>
  <c r="G43" i="26"/>
  <c r="G44" i="26"/>
  <c r="G45" i="26"/>
  <c r="G46" i="26"/>
  <c r="G47" i="26"/>
  <c r="G48" i="26"/>
  <c r="G49" i="26"/>
  <c r="G50" i="26"/>
  <c r="G38" i="25"/>
  <c r="G39" i="25"/>
  <c r="G40" i="25"/>
  <c r="G41" i="25"/>
  <c r="G42" i="25"/>
  <c r="G43" i="25"/>
  <c r="G44" i="25"/>
  <c r="G45" i="25"/>
  <c r="G46" i="25"/>
  <c r="G47" i="25"/>
  <c r="G48" i="25"/>
  <c r="G49" i="25"/>
  <c r="G50" i="25"/>
  <c r="G38" i="24"/>
  <c r="G39" i="24"/>
  <c r="G40" i="24"/>
  <c r="G41" i="24"/>
  <c r="G42" i="24"/>
  <c r="G43" i="24"/>
  <c r="G44" i="24"/>
  <c r="G45" i="24"/>
  <c r="G46" i="24"/>
  <c r="G47" i="24"/>
  <c r="G48" i="24"/>
  <c r="G49" i="24"/>
  <c r="G50" i="24"/>
  <c r="G38" i="23"/>
  <c r="G39" i="23"/>
  <c r="G40" i="23"/>
  <c r="G41" i="23"/>
  <c r="G42" i="23"/>
  <c r="G43" i="23"/>
  <c r="G44" i="23"/>
  <c r="G45" i="23"/>
  <c r="G46" i="23"/>
  <c r="G47" i="23"/>
  <c r="G48" i="23"/>
  <c r="G49" i="23"/>
  <c r="G50" i="23"/>
  <c r="G38" i="22"/>
  <c r="G39" i="22"/>
  <c r="G40" i="22"/>
  <c r="G41" i="22"/>
  <c r="G42" i="22"/>
  <c r="G43" i="22"/>
  <c r="G44" i="22"/>
  <c r="G45" i="22"/>
  <c r="G46" i="22"/>
  <c r="G47" i="22"/>
  <c r="G48" i="22"/>
  <c r="G49" i="22"/>
  <c r="G50" i="22"/>
  <c r="G38" i="20"/>
  <c r="G39" i="20"/>
  <c r="G40" i="20"/>
  <c r="G41" i="20"/>
  <c r="G42" i="20"/>
  <c r="G43" i="20"/>
  <c r="G44" i="20"/>
  <c r="G45" i="20"/>
  <c r="G46" i="20"/>
  <c r="G47" i="20"/>
  <c r="G48" i="20"/>
  <c r="G49" i="20"/>
  <c r="G50" i="20"/>
  <c r="G38" i="19"/>
  <c r="G39" i="19"/>
  <c r="G40" i="19"/>
  <c r="G41" i="19"/>
  <c r="G42" i="19"/>
  <c r="G43" i="19"/>
  <c r="G44" i="19"/>
  <c r="G45" i="19"/>
  <c r="G46" i="19"/>
  <c r="G47" i="19"/>
  <c r="G48" i="19"/>
  <c r="G49" i="19"/>
  <c r="G50" i="19"/>
  <c r="G38" i="18"/>
  <c r="G39" i="18"/>
  <c r="G40" i="18"/>
  <c r="G41" i="18"/>
  <c r="G42" i="18"/>
  <c r="G43" i="18"/>
  <c r="G44" i="18"/>
  <c r="G45" i="18"/>
  <c r="G47" i="18"/>
  <c r="G48" i="18"/>
  <c r="G49" i="18"/>
  <c r="G38" i="17"/>
  <c r="G39" i="17"/>
  <c r="G40" i="17"/>
  <c r="G41" i="17"/>
  <c r="G42" i="17"/>
  <c r="G43" i="17"/>
  <c r="G44" i="17"/>
  <c r="G45" i="17"/>
  <c r="G46" i="17"/>
  <c r="G47" i="17"/>
  <c r="G48" i="17"/>
  <c r="G49" i="17"/>
  <c r="G50" i="17"/>
  <c r="G38" i="16"/>
  <c r="G39" i="16"/>
  <c r="G40" i="16"/>
  <c r="G41" i="16"/>
  <c r="G42" i="16"/>
  <c r="G43" i="16"/>
  <c r="G44" i="16"/>
  <c r="G46" i="16"/>
  <c r="G48" i="16"/>
  <c r="G49" i="16"/>
  <c r="G50" i="16"/>
  <c r="G38" i="1" l="1"/>
  <c r="G39" i="1"/>
  <c r="G40" i="1"/>
  <c r="G41" i="1"/>
  <c r="G42" i="1"/>
  <c r="G43" i="1"/>
  <c r="G44" i="1"/>
  <c r="G45" i="1"/>
  <c r="G46" i="1"/>
  <c r="G48" i="1"/>
  <c r="G49" i="1"/>
  <c r="G50" i="1"/>
  <c r="F100" i="13" l="1"/>
  <c r="F101" i="13"/>
  <c r="F102" i="13"/>
  <c r="F103" i="13"/>
  <c r="F104" i="13"/>
  <c r="F105" i="13"/>
  <c r="F106" i="13"/>
  <c r="F107" i="13"/>
  <c r="F108" i="13"/>
  <c r="F109" i="13"/>
  <c r="F110" i="13"/>
  <c r="F111" i="13"/>
  <c r="F112" i="13"/>
  <c r="F113" i="13"/>
  <c r="F114" i="13"/>
  <c r="F115" i="13"/>
  <c r="F116" i="13"/>
  <c r="F117" i="13"/>
  <c r="F118" i="13"/>
  <c r="F119" i="13"/>
  <c r="F120" i="13"/>
  <c r="F121" i="13"/>
  <c r="F122" i="13"/>
  <c r="F123" i="13"/>
  <c r="F124" i="13"/>
  <c r="F125" i="13"/>
  <c r="F126" i="13"/>
  <c r="F127" i="13"/>
  <c r="F128" i="13"/>
  <c r="F129" i="13"/>
  <c r="F130" i="13"/>
  <c r="F131" i="13"/>
  <c r="F132" i="13"/>
  <c r="F99" i="13"/>
  <c r="F98" i="13"/>
  <c r="B530" i="15" l="1"/>
  <c r="B531" i="15"/>
  <c r="B532" i="15"/>
  <c r="B533" i="15"/>
  <c r="B534" i="15"/>
  <c r="B535" i="15"/>
  <c r="B536" i="15"/>
  <c r="B537" i="15"/>
  <c r="B538" i="15"/>
  <c r="B539" i="15"/>
  <c r="B540" i="15"/>
  <c r="B541" i="15"/>
  <c r="B542" i="15"/>
  <c r="B543" i="15"/>
  <c r="B544" i="15"/>
  <c r="B545" i="15"/>
  <c r="B546" i="15"/>
  <c r="B547" i="15"/>
  <c r="B548" i="15"/>
  <c r="C530" i="15"/>
  <c r="C531" i="15"/>
  <c r="C532" i="15"/>
  <c r="C533" i="15"/>
  <c r="C534" i="15"/>
  <c r="C535" i="15"/>
  <c r="C536" i="15"/>
  <c r="C537" i="15"/>
  <c r="C538" i="15"/>
  <c r="C539" i="15"/>
  <c r="C540" i="15"/>
  <c r="C541" i="15"/>
  <c r="C542" i="15"/>
  <c r="C543" i="15"/>
  <c r="C544" i="15"/>
  <c r="C545" i="15"/>
  <c r="C546" i="15"/>
  <c r="C547" i="15"/>
  <c r="C548" i="15"/>
  <c r="D530" i="15"/>
  <c r="D531" i="15"/>
  <c r="D532" i="15"/>
  <c r="D533" i="15"/>
  <c r="D534" i="15"/>
  <c r="D535" i="15"/>
  <c r="D536" i="15"/>
  <c r="D537" i="15"/>
  <c r="D538" i="15"/>
  <c r="D539" i="15"/>
  <c r="D540" i="15"/>
  <c r="D541" i="15"/>
  <c r="D542" i="15"/>
  <c r="D543" i="15"/>
  <c r="D544" i="15"/>
  <c r="D545" i="15"/>
  <c r="D546" i="15"/>
  <c r="D547" i="15"/>
  <c r="D548" i="15"/>
  <c r="D529" i="15"/>
  <c r="C529" i="15"/>
  <c r="B529" i="15"/>
  <c r="D510" i="15"/>
  <c r="D511" i="15"/>
  <c r="D512" i="15"/>
  <c r="D513" i="15"/>
  <c r="D514" i="15"/>
  <c r="D515" i="15"/>
  <c r="D516" i="15"/>
  <c r="D517" i="15"/>
  <c r="D518" i="15"/>
  <c r="D519" i="15"/>
  <c r="D520" i="15"/>
  <c r="D521" i="15"/>
  <c r="D522" i="15"/>
  <c r="D523" i="15"/>
  <c r="D524" i="15"/>
  <c r="D525" i="15"/>
  <c r="D526" i="15"/>
  <c r="D527" i="15"/>
  <c r="D528" i="15"/>
  <c r="C510" i="15"/>
  <c r="C511" i="15"/>
  <c r="C512" i="15"/>
  <c r="C513" i="15"/>
  <c r="C514" i="15"/>
  <c r="C515" i="15"/>
  <c r="C516" i="15"/>
  <c r="C517" i="15"/>
  <c r="C518" i="15"/>
  <c r="C519" i="15"/>
  <c r="C520" i="15"/>
  <c r="C521" i="15"/>
  <c r="C522" i="15"/>
  <c r="C523" i="15"/>
  <c r="C524" i="15"/>
  <c r="C525" i="15"/>
  <c r="C526" i="15"/>
  <c r="C527" i="15"/>
  <c r="C528" i="15"/>
  <c r="B510" i="15"/>
  <c r="B511" i="15"/>
  <c r="B512" i="15"/>
  <c r="B513" i="15"/>
  <c r="B514" i="15"/>
  <c r="B515" i="15"/>
  <c r="B516" i="15"/>
  <c r="B517" i="15"/>
  <c r="B518" i="15"/>
  <c r="B519" i="15"/>
  <c r="B520" i="15"/>
  <c r="B521" i="15"/>
  <c r="B522" i="15"/>
  <c r="B523" i="15"/>
  <c r="B524" i="15"/>
  <c r="B525" i="15"/>
  <c r="B526" i="15"/>
  <c r="B527" i="15"/>
  <c r="B528" i="15"/>
  <c r="B509" i="15"/>
  <c r="C509" i="15"/>
  <c r="D509" i="15"/>
  <c r="D490" i="15"/>
  <c r="D491" i="15"/>
  <c r="D492" i="15"/>
  <c r="D493" i="15"/>
  <c r="D494" i="15"/>
  <c r="D495" i="15"/>
  <c r="D496" i="15"/>
  <c r="D497" i="15"/>
  <c r="D498" i="15"/>
  <c r="D499" i="15"/>
  <c r="D500" i="15"/>
  <c r="D501" i="15"/>
  <c r="D502" i="15"/>
  <c r="D503" i="15"/>
  <c r="D504" i="15"/>
  <c r="D505" i="15"/>
  <c r="D506" i="15"/>
  <c r="D507" i="15"/>
  <c r="D508" i="15"/>
  <c r="C490" i="15"/>
  <c r="C491" i="15"/>
  <c r="C492" i="15"/>
  <c r="C493" i="15"/>
  <c r="C494" i="15"/>
  <c r="C495" i="15"/>
  <c r="C496" i="15"/>
  <c r="C497" i="15"/>
  <c r="C498" i="15"/>
  <c r="C499" i="15"/>
  <c r="C500" i="15"/>
  <c r="C501" i="15"/>
  <c r="C502" i="15"/>
  <c r="C503" i="15"/>
  <c r="C504" i="15"/>
  <c r="C505" i="15"/>
  <c r="C506" i="15"/>
  <c r="C507" i="15"/>
  <c r="C508" i="15"/>
  <c r="B490" i="15"/>
  <c r="B491" i="15"/>
  <c r="B492" i="15"/>
  <c r="B493" i="15"/>
  <c r="B494" i="15"/>
  <c r="B495" i="15"/>
  <c r="B496" i="15"/>
  <c r="B497" i="15"/>
  <c r="B498" i="15"/>
  <c r="B499" i="15"/>
  <c r="B500" i="15"/>
  <c r="B501" i="15"/>
  <c r="B502" i="15"/>
  <c r="B503" i="15"/>
  <c r="B504" i="15"/>
  <c r="B505" i="15"/>
  <c r="B506" i="15"/>
  <c r="B507" i="15"/>
  <c r="B508" i="15"/>
  <c r="B489" i="15"/>
  <c r="C489" i="15"/>
  <c r="D489" i="15"/>
  <c r="B470" i="15"/>
  <c r="B471" i="15"/>
  <c r="B472" i="15"/>
  <c r="B473" i="15"/>
  <c r="B474" i="15"/>
  <c r="B475" i="15"/>
  <c r="B476" i="15"/>
  <c r="B477" i="15"/>
  <c r="B478" i="15"/>
  <c r="B479" i="15"/>
  <c r="B480" i="15"/>
  <c r="B481" i="15"/>
  <c r="B482" i="15"/>
  <c r="B483" i="15"/>
  <c r="B484" i="15"/>
  <c r="B485" i="15"/>
  <c r="B486" i="15"/>
  <c r="B487" i="15"/>
  <c r="B488" i="15"/>
  <c r="C470" i="15"/>
  <c r="C471" i="15"/>
  <c r="C472" i="15"/>
  <c r="C473" i="15"/>
  <c r="C474" i="15"/>
  <c r="C475" i="15"/>
  <c r="C476" i="15"/>
  <c r="C477" i="15"/>
  <c r="C478" i="15"/>
  <c r="C479" i="15"/>
  <c r="C480" i="15"/>
  <c r="C481" i="15"/>
  <c r="C482" i="15"/>
  <c r="C483" i="15"/>
  <c r="C484" i="15"/>
  <c r="C485" i="15"/>
  <c r="C486" i="15"/>
  <c r="C487" i="15"/>
  <c r="C488" i="15"/>
  <c r="D470" i="15"/>
  <c r="D471" i="15"/>
  <c r="D472" i="15"/>
  <c r="D473" i="15"/>
  <c r="D474" i="15"/>
  <c r="D475" i="15"/>
  <c r="D476" i="15"/>
  <c r="D477" i="15"/>
  <c r="D478" i="15"/>
  <c r="D479" i="15"/>
  <c r="D480" i="15"/>
  <c r="D481" i="15"/>
  <c r="D482" i="15"/>
  <c r="D483" i="15"/>
  <c r="D484" i="15"/>
  <c r="D485" i="15"/>
  <c r="D486" i="15"/>
  <c r="D487" i="15"/>
  <c r="D488" i="15"/>
  <c r="D469" i="15"/>
  <c r="C469" i="15"/>
  <c r="B469" i="15"/>
  <c r="D450" i="15"/>
  <c r="D451" i="15"/>
  <c r="D452" i="15"/>
  <c r="D453" i="15"/>
  <c r="D454" i="15"/>
  <c r="D455" i="15"/>
  <c r="D456" i="15"/>
  <c r="D457" i="15"/>
  <c r="D458" i="15"/>
  <c r="D459" i="15"/>
  <c r="D460" i="15"/>
  <c r="D461" i="15"/>
  <c r="D462" i="15"/>
  <c r="D463" i="15"/>
  <c r="D464" i="15"/>
  <c r="D465" i="15"/>
  <c r="D466" i="15"/>
  <c r="D467" i="15"/>
  <c r="D468" i="15"/>
  <c r="C450" i="15"/>
  <c r="C451" i="15"/>
  <c r="C452" i="15"/>
  <c r="C453" i="15"/>
  <c r="C454" i="15"/>
  <c r="C455" i="15"/>
  <c r="C456" i="15"/>
  <c r="C457" i="15"/>
  <c r="C458" i="15"/>
  <c r="C459" i="15"/>
  <c r="C460" i="15"/>
  <c r="C461" i="15"/>
  <c r="C462" i="15"/>
  <c r="C463" i="15"/>
  <c r="C464" i="15"/>
  <c r="C465" i="15"/>
  <c r="C466" i="15"/>
  <c r="C467" i="15"/>
  <c r="C468" i="15"/>
  <c r="B450" i="15"/>
  <c r="B451" i="15"/>
  <c r="B452" i="15"/>
  <c r="B453" i="15"/>
  <c r="B454" i="15"/>
  <c r="B455" i="15"/>
  <c r="B456" i="15"/>
  <c r="B457" i="15"/>
  <c r="B458" i="15"/>
  <c r="B459" i="15"/>
  <c r="B460" i="15"/>
  <c r="B461" i="15"/>
  <c r="B462" i="15"/>
  <c r="B463" i="15"/>
  <c r="B464" i="15"/>
  <c r="B465" i="15"/>
  <c r="B466" i="15"/>
  <c r="B467" i="15"/>
  <c r="B468" i="15"/>
  <c r="D449" i="15"/>
  <c r="C449" i="15"/>
  <c r="B449" i="15"/>
  <c r="D430" i="15"/>
  <c r="D431" i="15"/>
  <c r="D432" i="15"/>
  <c r="D433" i="15"/>
  <c r="D434" i="15"/>
  <c r="D435" i="15"/>
  <c r="D436" i="15"/>
  <c r="D437" i="15"/>
  <c r="D438" i="15"/>
  <c r="D439" i="15"/>
  <c r="D440" i="15"/>
  <c r="D441" i="15"/>
  <c r="D442" i="15"/>
  <c r="D443" i="15"/>
  <c r="D444" i="15"/>
  <c r="D445" i="15"/>
  <c r="D446" i="15"/>
  <c r="D447" i="15"/>
  <c r="D448" i="15"/>
  <c r="C430" i="15"/>
  <c r="C431" i="15"/>
  <c r="C432" i="15"/>
  <c r="C433" i="15"/>
  <c r="C434" i="15"/>
  <c r="C435" i="15"/>
  <c r="C436" i="15"/>
  <c r="C437" i="15"/>
  <c r="C438" i="15"/>
  <c r="C439" i="15"/>
  <c r="C440" i="15"/>
  <c r="C441" i="15"/>
  <c r="C442" i="15"/>
  <c r="C443" i="15"/>
  <c r="C444" i="15"/>
  <c r="C445" i="15"/>
  <c r="C446" i="15"/>
  <c r="C447" i="15"/>
  <c r="C448" i="15"/>
  <c r="B430" i="15"/>
  <c r="B431" i="15"/>
  <c r="B432" i="15"/>
  <c r="B433" i="15"/>
  <c r="B434" i="15"/>
  <c r="B435" i="15"/>
  <c r="B436" i="15"/>
  <c r="B437" i="15"/>
  <c r="B438" i="15"/>
  <c r="B439" i="15"/>
  <c r="B440" i="15"/>
  <c r="B441" i="15"/>
  <c r="B442" i="15"/>
  <c r="B443" i="15"/>
  <c r="B444" i="15"/>
  <c r="B445" i="15"/>
  <c r="B446" i="15"/>
  <c r="B447" i="15"/>
  <c r="B448" i="15"/>
  <c r="B429" i="15"/>
  <c r="C429" i="15"/>
  <c r="D429" i="15"/>
  <c r="B410" i="15"/>
  <c r="B411" i="15"/>
  <c r="B412" i="15"/>
  <c r="B413" i="15"/>
  <c r="B414" i="15"/>
  <c r="B415" i="15"/>
  <c r="B416" i="15"/>
  <c r="B417" i="15"/>
  <c r="B418" i="15"/>
  <c r="B419" i="15"/>
  <c r="B420" i="15"/>
  <c r="B421" i="15"/>
  <c r="B422" i="15"/>
  <c r="B423" i="15"/>
  <c r="B424" i="15"/>
  <c r="B425" i="15"/>
  <c r="B426" i="15"/>
  <c r="B427" i="15"/>
  <c r="B428" i="15"/>
  <c r="C410" i="15"/>
  <c r="C411" i="15"/>
  <c r="C412" i="15"/>
  <c r="C413" i="15"/>
  <c r="C414" i="15"/>
  <c r="C415" i="15"/>
  <c r="C416" i="15"/>
  <c r="C417" i="15"/>
  <c r="C418" i="15"/>
  <c r="C419" i="15"/>
  <c r="C420" i="15"/>
  <c r="C421" i="15"/>
  <c r="C422" i="15"/>
  <c r="C423" i="15"/>
  <c r="C424" i="15"/>
  <c r="C425" i="15"/>
  <c r="C426" i="15"/>
  <c r="C427" i="15"/>
  <c r="C428" i="15"/>
  <c r="D410" i="15"/>
  <c r="D411" i="15"/>
  <c r="D412" i="15"/>
  <c r="D413" i="15"/>
  <c r="D414" i="15"/>
  <c r="D415" i="15"/>
  <c r="D416" i="15"/>
  <c r="D417" i="15"/>
  <c r="D418" i="15"/>
  <c r="D419" i="15"/>
  <c r="D420" i="15"/>
  <c r="D421" i="15"/>
  <c r="D422" i="15"/>
  <c r="D423" i="15"/>
  <c r="D424" i="15"/>
  <c r="D425" i="15"/>
  <c r="D426" i="15"/>
  <c r="D427" i="15"/>
  <c r="D428" i="15"/>
  <c r="D409" i="15"/>
  <c r="C409" i="15"/>
  <c r="B409" i="15"/>
  <c r="D390" i="15"/>
  <c r="D391" i="15"/>
  <c r="D392" i="15"/>
  <c r="D393" i="15"/>
  <c r="D394" i="15"/>
  <c r="D395" i="15"/>
  <c r="D396" i="15"/>
  <c r="D397" i="15"/>
  <c r="D398" i="15"/>
  <c r="D399" i="15"/>
  <c r="D400" i="15"/>
  <c r="D401" i="15"/>
  <c r="D402" i="15"/>
  <c r="D403" i="15"/>
  <c r="D404" i="15"/>
  <c r="D405" i="15"/>
  <c r="D406" i="15"/>
  <c r="D407" i="15"/>
  <c r="D408" i="15"/>
  <c r="C390" i="15"/>
  <c r="C391" i="15"/>
  <c r="C392" i="15"/>
  <c r="C393" i="15"/>
  <c r="C394" i="15"/>
  <c r="C395" i="15"/>
  <c r="C396" i="15"/>
  <c r="C397" i="15"/>
  <c r="C398" i="15"/>
  <c r="C399" i="15"/>
  <c r="C400" i="15"/>
  <c r="C401" i="15"/>
  <c r="C402" i="15"/>
  <c r="C403" i="15"/>
  <c r="C404" i="15"/>
  <c r="C405" i="15"/>
  <c r="C406" i="15"/>
  <c r="C407" i="15"/>
  <c r="C408" i="15"/>
  <c r="B390" i="15"/>
  <c r="B391" i="15"/>
  <c r="B392" i="15"/>
  <c r="B393" i="15"/>
  <c r="B394" i="15"/>
  <c r="B395" i="15"/>
  <c r="B396" i="15"/>
  <c r="B397" i="15"/>
  <c r="B398" i="15"/>
  <c r="B399" i="15"/>
  <c r="B400" i="15"/>
  <c r="B401" i="15"/>
  <c r="B402" i="15"/>
  <c r="B403" i="15"/>
  <c r="B404" i="15"/>
  <c r="B405" i="15"/>
  <c r="B406" i="15"/>
  <c r="B407" i="15"/>
  <c r="B408" i="15"/>
  <c r="D389" i="15"/>
  <c r="C389" i="15"/>
  <c r="B389" i="15"/>
  <c r="D370" i="15"/>
  <c r="D371" i="15"/>
  <c r="D372" i="15"/>
  <c r="D373" i="15"/>
  <c r="D374" i="15"/>
  <c r="D375" i="15"/>
  <c r="D376" i="15"/>
  <c r="D377" i="15"/>
  <c r="D378" i="15"/>
  <c r="D379" i="15"/>
  <c r="D380" i="15"/>
  <c r="D381" i="15"/>
  <c r="D382" i="15"/>
  <c r="D383" i="15"/>
  <c r="D384" i="15"/>
  <c r="D385" i="15"/>
  <c r="D386" i="15"/>
  <c r="D387" i="15"/>
  <c r="D388" i="15"/>
  <c r="C370" i="15"/>
  <c r="C371" i="15"/>
  <c r="C372" i="15"/>
  <c r="C373" i="15"/>
  <c r="C374" i="15"/>
  <c r="C375" i="15"/>
  <c r="C376" i="15"/>
  <c r="C377" i="15"/>
  <c r="C378" i="15"/>
  <c r="C379" i="15"/>
  <c r="C380" i="15"/>
  <c r="C381" i="15"/>
  <c r="C382" i="15"/>
  <c r="C383" i="15"/>
  <c r="C384" i="15"/>
  <c r="C385" i="15"/>
  <c r="C386" i="15"/>
  <c r="C387" i="15"/>
  <c r="C388" i="15"/>
  <c r="B370" i="15"/>
  <c r="B371" i="15"/>
  <c r="B372" i="15"/>
  <c r="B373" i="15"/>
  <c r="B374" i="15"/>
  <c r="B375" i="15"/>
  <c r="B376" i="15"/>
  <c r="B377" i="15"/>
  <c r="B378" i="15"/>
  <c r="B379" i="15"/>
  <c r="B380" i="15"/>
  <c r="B381" i="15"/>
  <c r="B382" i="15"/>
  <c r="B383" i="15"/>
  <c r="B384" i="15"/>
  <c r="B385" i="15"/>
  <c r="B386" i="15"/>
  <c r="B387" i="15"/>
  <c r="B388" i="15"/>
  <c r="B369" i="15"/>
  <c r="C369" i="15"/>
  <c r="D369" i="15"/>
  <c r="D350" i="15"/>
  <c r="D351" i="15"/>
  <c r="D352" i="15"/>
  <c r="D353" i="15"/>
  <c r="D354" i="15"/>
  <c r="D355" i="15"/>
  <c r="D356" i="15"/>
  <c r="D357" i="15"/>
  <c r="D358" i="15"/>
  <c r="D359" i="15"/>
  <c r="D360" i="15"/>
  <c r="D361" i="15"/>
  <c r="D362" i="15"/>
  <c r="D363" i="15"/>
  <c r="D364" i="15"/>
  <c r="D365" i="15"/>
  <c r="D366" i="15"/>
  <c r="D367" i="15"/>
  <c r="D368" i="15"/>
  <c r="C350" i="15"/>
  <c r="C351" i="15"/>
  <c r="C352" i="15"/>
  <c r="C353" i="15"/>
  <c r="C354" i="15"/>
  <c r="C355" i="15"/>
  <c r="C356" i="15"/>
  <c r="C357" i="15"/>
  <c r="C358" i="15"/>
  <c r="C359" i="15"/>
  <c r="C360" i="15"/>
  <c r="C361" i="15"/>
  <c r="C362" i="15"/>
  <c r="C363" i="15"/>
  <c r="C364" i="15"/>
  <c r="C365" i="15"/>
  <c r="C366" i="15"/>
  <c r="C367" i="15"/>
  <c r="C368" i="15"/>
  <c r="B350" i="15"/>
  <c r="B351" i="15"/>
  <c r="B352" i="15"/>
  <c r="B353" i="15"/>
  <c r="B354" i="15"/>
  <c r="B355" i="15"/>
  <c r="B356" i="15"/>
  <c r="B357" i="15"/>
  <c r="B358" i="15"/>
  <c r="B359" i="15"/>
  <c r="B360" i="15"/>
  <c r="B361" i="15"/>
  <c r="B362" i="15"/>
  <c r="B363" i="15"/>
  <c r="B364" i="15"/>
  <c r="B365" i="15"/>
  <c r="B366" i="15"/>
  <c r="B367" i="15"/>
  <c r="B368" i="15"/>
  <c r="D330" i="15"/>
  <c r="D331" i="15"/>
  <c r="D332" i="15"/>
  <c r="D333" i="15"/>
  <c r="D334" i="15"/>
  <c r="D335" i="15"/>
  <c r="D336" i="15"/>
  <c r="D337" i="15"/>
  <c r="D338" i="15"/>
  <c r="D339" i="15"/>
  <c r="D340" i="15"/>
  <c r="D341" i="15"/>
  <c r="D342" i="15"/>
  <c r="D343" i="15"/>
  <c r="D344" i="15"/>
  <c r="D345" i="15"/>
  <c r="D346" i="15"/>
  <c r="D347" i="15"/>
  <c r="D348" i="15"/>
  <c r="C330" i="15"/>
  <c r="C331" i="15"/>
  <c r="C332" i="15"/>
  <c r="C333" i="15"/>
  <c r="C334" i="15"/>
  <c r="C335" i="15"/>
  <c r="C336" i="15"/>
  <c r="C337" i="15"/>
  <c r="C338" i="15"/>
  <c r="C339" i="15"/>
  <c r="C340" i="15"/>
  <c r="C341" i="15"/>
  <c r="C342" i="15"/>
  <c r="C343" i="15"/>
  <c r="C344" i="15"/>
  <c r="C345" i="15"/>
  <c r="C346" i="15"/>
  <c r="C347" i="15"/>
  <c r="C348" i="15"/>
  <c r="B330" i="15"/>
  <c r="B331" i="15"/>
  <c r="B332" i="15"/>
  <c r="B333" i="15"/>
  <c r="B334" i="15"/>
  <c r="B335" i="15"/>
  <c r="B336" i="15"/>
  <c r="B337" i="15"/>
  <c r="B338" i="15"/>
  <c r="B339" i="15"/>
  <c r="B340" i="15"/>
  <c r="B341" i="15"/>
  <c r="B342" i="15"/>
  <c r="B343" i="15"/>
  <c r="B344" i="15"/>
  <c r="B345" i="15"/>
  <c r="B346" i="15"/>
  <c r="B347" i="15"/>
  <c r="B348" i="15"/>
  <c r="B349" i="15"/>
  <c r="C349" i="15"/>
  <c r="D349" i="15"/>
  <c r="D329" i="15"/>
  <c r="C329" i="15"/>
  <c r="B329" i="15"/>
  <c r="D310" i="15"/>
  <c r="D311" i="15"/>
  <c r="D312" i="15"/>
  <c r="D313" i="15"/>
  <c r="D314" i="15"/>
  <c r="D315" i="15"/>
  <c r="D316" i="15"/>
  <c r="D317" i="15"/>
  <c r="D318" i="15"/>
  <c r="D319" i="15"/>
  <c r="D320" i="15"/>
  <c r="D321" i="15"/>
  <c r="D322" i="15"/>
  <c r="D323" i="15"/>
  <c r="D324" i="15"/>
  <c r="D325" i="15"/>
  <c r="D326" i="15"/>
  <c r="D327" i="15"/>
  <c r="D328" i="15"/>
  <c r="C310" i="15"/>
  <c r="C311" i="15"/>
  <c r="C312" i="15"/>
  <c r="C313" i="15"/>
  <c r="C314" i="15"/>
  <c r="C315" i="15"/>
  <c r="C316" i="15"/>
  <c r="C317" i="15"/>
  <c r="C318" i="15"/>
  <c r="C319" i="15"/>
  <c r="C320" i="15"/>
  <c r="C321" i="15"/>
  <c r="C322" i="15"/>
  <c r="C323" i="15"/>
  <c r="C324" i="15"/>
  <c r="C325" i="15"/>
  <c r="C326" i="15"/>
  <c r="C327" i="15"/>
  <c r="C328" i="15"/>
  <c r="B310" i="15"/>
  <c r="B311" i="15"/>
  <c r="B312" i="15"/>
  <c r="B313" i="15"/>
  <c r="B314" i="15"/>
  <c r="B315" i="15"/>
  <c r="B316" i="15"/>
  <c r="B317" i="15"/>
  <c r="B318" i="15"/>
  <c r="B319" i="15"/>
  <c r="B320" i="15"/>
  <c r="B321" i="15"/>
  <c r="B322" i="15"/>
  <c r="B323" i="15"/>
  <c r="B324" i="15"/>
  <c r="B325" i="15"/>
  <c r="B326" i="15"/>
  <c r="B327" i="15"/>
  <c r="B328" i="15"/>
  <c r="D309" i="15"/>
  <c r="C309" i="15"/>
  <c r="B309" i="15"/>
  <c r="D275" i="15"/>
  <c r="D276" i="15"/>
  <c r="D277" i="15"/>
  <c r="D278" i="15"/>
  <c r="D279" i="15"/>
  <c r="D280" i="15"/>
  <c r="D281" i="15"/>
  <c r="D282" i="15"/>
  <c r="D283" i="15"/>
  <c r="D284" i="15"/>
  <c r="D285" i="15"/>
  <c r="D286" i="15"/>
  <c r="D287" i="15"/>
  <c r="D288" i="15"/>
  <c r="D289" i="15"/>
  <c r="D290" i="15"/>
  <c r="D291" i="15"/>
  <c r="D292" i="15"/>
  <c r="D293" i="15"/>
  <c r="D294" i="15"/>
  <c r="D295" i="15"/>
  <c r="D296" i="15"/>
  <c r="D297" i="15"/>
  <c r="D298" i="15"/>
  <c r="D299" i="15"/>
  <c r="D300" i="15"/>
  <c r="D301" i="15"/>
  <c r="D302" i="15"/>
  <c r="D303" i="15"/>
  <c r="D304" i="15"/>
  <c r="D305" i="15"/>
  <c r="D306" i="15"/>
  <c r="D307" i="15"/>
  <c r="D308" i="15"/>
  <c r="C275" i="15"/>
  <c r="C276" i="15"/>
  <c r="C277" i="15"/>
  <c r="C278" i="15"/>
  <c r="C279" i="15"/>
  <c r="C280" i="15"/>
  <c r="C281" i="15"/>
  <c r="C282" i="15"/>
  <c r="C283" i="15"/>
  <c r="C284" i="15"/>
  <c r="C285" i="15"/>
  <c r="C286" i="15"/>
  <c r="C287" i="15"/>
  <c r="C288" i="15"/>
  <c r="C289" i="15"/>
  <c r="C290" i="15"/>
  <c r="C291" i="15"/>
  <c r="C292" i="15"/>
  <c r="C293" i="15"/>
  <c r="C294" i="15"/>
  <c r="C295" i="15"/>
  <c r="C296" i="15"/>
  <c r="C297" i="15"/>
  <c r="C298" i="15"/>
  <c r="C299" i="15"/>
  <c r="C300" i="15"/>
  <c r="C301" i="15"/>
  <c r="C302" i="15"/>
  <c r="C303" i="15"/>
  <c r="C304" i="15"/>
  <c r="C305" i="15"/>
  <c r="C306" i="15"/>
  <c r="C307" i="15"/>
  <c r="C308" i="15"/>
  <c r="B275" i="15"/>
  <c r="B276" i="15"/>
  <c r="B277" i="15"/>
  <c r="B278" i="15"/>
  <c r="B279" i="15"/>
  <c r="B280" i="15"/>
  <c r="B281" i="15"/>
  <c r="B282" i="15"/>
  <c r="B283" i="15"/>
  <c r="B284" i="15"/>
  <c r="B285" i="15"/>
  <c r="B286" i="15"/>
  <c r="B287" i="15"/>
  <c r="B288" i="15"/>
  <c r="B289" i="15"/>
  <c r="B290" i="15"/>
  <c r="B291" i="15"/>
  <c r="B292" i="15"/>
  <c r="B293" i="15"/>
  <c r="B294" i="15"/>
  <c r="B295" i="15"/>
  <c r="B296" i="15"/>
  <c r="B297" i="15"/>
  <c r="B298" i="15"/>
  <c r="B299" i="15"/>
  <c r="B300" i="15"/>
  <c r="B301" i="15"/>
  <c r="B302" i="15"/>
  <c r="B303" i="15"/>
  <c r="B304" i="15"/>
  <c r="B305" i="15"/>
  <c r="B306" i="15"/>
  <c r="B307" i="15"/>
  <c r="B308" i="15"/>
  <c r="D274" i="15"/>
  <c r="C274" i="15"/>
  <c r="B274"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269" i="15"/>
  <c r="D270" i="15"/>
  <c r="D271" i="15"/>
  <c r="D272" i="15"/>
  <c r="D273" i="15"/>
  <c r="D229" i="15"/>
  <c r="C230" i="15"/>
  <c r="C231" i="15"/>
  <c r="C232" i="15"/>
  <c r="C233" i="15"/>
  <c r="C234" i="15"/>
  <c r="C235" i="15"/>
  <c r="C236" i="15"/>
  <c r="C237" i="15"/>
  <c r="C238" i="15"/>
  <c r="C239" i="15"/>
  <c r="C240" i="15"/>
  <c r="C241" i="15"/>
  <c r="C242" i="15"/>
  <c r="C243" i="15"/>
  <c r="C244" i="15"/>
  <c r="C245" i="15"/>
  <c r="C246" i="15"/>
  <c r="C247" i="15"/>
  <c r="C248" i="15"/>
  <c r="C249" i="15"/>
  <c r="C250" i="15"/>
  <c r="C251" i="15"/>
  <c r="C252" i="15"/>
  <c r="C253" i="15"/>
  <c r="C254" i="15"/>
  <c r="C255" i="15"/>
  <c r="C256" i="15"/>
  <c r="C257" i="15"/>
  <c r="C258" i="15"/>
  <c r="C259" i="15"/>
  <c r="C260" i="15"/>
  <c r="C261" i="15"/>
  <c r="C262" i="15"/>
  <c r="C263" i="15"/>
  <c r="C264" i="15"/>
  <c r="C265" i="15"/>
  <c r="C266" i="15"/>
  <c r="C267" i="15"/>
  <c r="C268" i="15"/>
  <c r="C269" i="15"/>
  <c r="C270" i="15"/>
  <c r="C271" i="15"/>
  <c r="C272" i="15"/>
  <c r="C273" i="15"/>
  <c r="C229" i="15"/>
  <c r="D210" i="15"/>
  <c r="D211" i="15"/>
  <c r="D212" i="15"/>
  <c r="D213" i="15"/>
  <c r="D214" i="15"/>
  <c r="D215" i="15"/>
  <c r="D216" i="15"/>
  <c r="D217" i="15"/>
  <c r="D218" i="15"/>
  <c r="D219" i="15"/>
  <c r="D220" i="15"/>
  <c r="D221" i="15"/>
  <c r="D222" i="15"/>
  <c r="D223" i="15"/>
  <c r="C210" i="15"/>
  <c r="C211" i="15"/>
  <c r="C212" i="15"/>
  <c r="C213" i="15"/>
  <c r="C214" i="15"/>
  <c r="C215" i="15"/>
  <c r="C216" i="15"/>
  <c r="C217" i="15"/>
  <c r="C218" i="15"/>
  <c r="C219" i="15"/>
  <c r="C220" i="15"/>
  <c r="C221" i="15"/>
  <c r="C222" i="15"/>
  <c r="C223" i="15"/>
  <c r="B210" i="15"/>
  <c r="B211" i="15"/>
  <c r="B212" i="15"/>
  <c r="B213" i="15"/>
  <c r="B214" i="15"/>
  <c r="B215" i="15"/>
  <c r="B216" i="15"/>
  <c r="B217" i="15"/>
  <c r="B218" i="15"/>
  <c r="B219" i="15"/>
  <c r="B220" i="15"/>
  <c r="B221" i="15"/>
  <c r="B222" i="15"/>
  <c r="B223" i="15"/>
  <c r="D209" i="15"/>
  <c r="C209" i="15"/>
  <c r="B209" i="15"/>
  <c r="D195" i="15"/>
  <c r="D196" i="15"/>
  <c r="D197" i="15"/>
  <c r="D198" i="15"/>
  <c r="D199" i="15"/>
  <c r="D200" i="15"/>
  <c r="D201" i="15"/>
  <c r="D202" i="15"/>
  <c r="D203" i="15"/>
  <c r="D204" i="15"/>
  <c r="D205" i="15"/>
  <c r="D206" i="15"/>
  <c r="D207" i="15"/>
  <c r="D208" i="15"/>
  <c r="C195" i="15"/>
  <c r="C196" i="15"/>
  <c r="C197" i="15"/>
  <c r="C198" i="15"/>
  <c r="C199" i="15"/>
  <c r="C200" i="15"/>
  <c r="C201" i="15"/>
  <c r="C202" i="15"/>
  <c r="C203" i="15"/>
  <c r="C204" i="15"/>
  <c r="C205" i="15"/>
  <c r="C206" i="15"/>
  <c r="C207" i="15"/>
  <c r="C208" i="15"/>
  <c r="B195" i="15"/>
  <c r="B196" i="15"/>
  <c r="B197" i="15"/>
  <c r="B198" i="15"/>
  <c r="B199" i="15"/>
  <c r="B200" i="15"/>
  <c r="B201" i="15"/>
  <c r="B202" i="15"/>
  <c r="B203" i="15"/>
  <c r="B204" i="15"/>
  <c r="B205" i="15"/>
  <c r="B206" i="15"/>
  <c r="B207" i="15"/>
  <c r="B208" i="15"/>
  <c r="D194" i="15"/>
  <c r="C194" i="15"/>
  <c r="B194" i="15"/>
  <c r="D180" i="15"/>
  <c r="D181" i="15"/>
  <c r="D182" i="15"/>
  <c r="D183" i="15"/>
  <c r="D184" i="15"/>
  <c r="D185" i="15"/>
  <c r="D186" i="15"/>
  <c r="D187" i="15"/>
  <c r="D188" i="15"/>
  <c r="D189" i="15"/>
  <c r="D190" i="15"/>
  <c r="D191" i="15"/>
  <c r="D192" i="15"/>
  <c r="D193" i="15"/>
  <c r="C180" i="15"/>
  <c r="C181" i="15"/>
  <c r="C182" i="15"/>
  <c r="C183" i="15"/>
  <c r="C184" i="15"/>
  <c r="C185" i="15"/>
  <c r="C186" i="15"/>
  <c r="C187" i="15"/>
  <c r="C188" i="15"/>
  <c r="C189" i="15"/>
  <c r="C190" i="15"/>
  <c r="C191" i="15"/>
  <c r="C192" i="15"/>
  <c r="C193" i="15"/>
  <c r="B180" i="15"/>
  <c r="B181" i="15"/>
  <c r="B182" i="15"/>
  <c r="B183" i="15"/>
  <c r="B184" i="15"/>
  <c r="B185" i="15"/>
  <c r="B186" i="15"/>
  <c r="B187" i="15"/>
  <c r="B188" i="15"/>
  <c r="B189" i="15"/>
  <c r="B190" i="15"/>
  <c r="B191" i="15"/>
  <c r="B192" i="15"/>
  <c r="B193" i="15"/>
  <c r="D179" i="15"/>
  <c r="C179" i="15"/>
  <c r="B179" i="15"/>
  <c r="D165" i="15"/>
  <c r="D166" i="15"/>
  <c r="D167" i="15"/>
  <c r="D168" i="15"/>
  <c r="D169" i="15"/>
  <c r="D170" i="15"/>
  <c r="D171" i="15"/>
  <c r="D172" i="15"/>
  <c r="D173" i="15"/>
  <c r="D174" i="15"/>
  <c r="D175" i="15"/>
  <c r="D176" i="15"/>
  <c r="D177" i="15"/>
  <c r="D178" i="15"/>
  <c r="C165" i="15"/>
  <c r="C166" i="15"/>
  <c r="C167" i="15"/>
  <c r="C168" i="15"/>
  <c r="C169" i="15"/>
  <c r="C170" i="15"/>
  <c r="C171" i="15"/>
  <c r="C172" i="15"/>
  <c r="C173" i="15"/>
  <c r="C174" i="15"/>
  <c r="C175" i="15"/>
  <c r="C176" i="15"/>
  <c r="C177" i="15"/>
  <c r="C178" i="15"/>
  <c r="B165" i="15"/>
  <c r="B166" i="15"/>
  <c r="B167" i="15"/>
  <c r="B168" i="15"/>
  <c r="B169" i="15"/>
  <c r="B170" i="15"/>
  <c r="B171" i="15"/>
  <c r="B172" i="15"/>
  <c r="B173" i="15"/>
  <c r="B174" i="15"/>
  <c r="B175" i="15"/>
  <c r="B176" i="15"/>
  <c r="B177" i="15"/>
  <c r="B178" i="15"/>
  <c r="D164" i="15"/>
  <c r="C164" i="15"/>
  <c r="B164" i="15"/>
  <c r="D150" i="15"/>
  <c r="D151" i="15"/>
  <c r="D152" i="15"/>
  <c r="D153" i="15"/>
  <c r="D154" i="15"/>
  <c r="D155" i="15"/>
  <c r="D156" i="15"/>
  <c r="D157" i="15"/>
  <c r="D158" i="15"/>
  <c r="D159" i="15"/>
  <c r="D160" i="15"/>
  <c r="D161" i="15"/>
  <c r="D162" i="15"/>
  <c r="D163" i="15"/>
  <c r="C150" i="15"/>
  <c r="C151" i="15"/>
  <c r="C152" i="15"/>
  <c r="C153" i="15"/>
  <c r="C154" i="15"/>
  <c r="C155" i="15"/>
  <c r="C156" i="15"/>
  <c r="C157" i="15"/>
  <c r="C158" i="15"/>
  <c r="C159" i="15"/>
  <c r="C160" i="15"/>
  <c r="C161" i="15"/>
  <c r="C162" i="15"/>
  <c r="C163" i="15"/>
  <c r="B150" i="15"/>
  <c r="B151" i="15"/>
  <c r="B152" i="15"/>
  <c r="B153" i="15"/>
  <c r="B154" i="15"/>
  <c r="B155" i="15"/>
  <c r="B156" i="15"/>
  <c r="B157" i="15"/>
  <c r="B158" i="15"/>
  <c r="B159" i="15"/>
  <c r="B160" i="15"/>
  <c r="B161" i="15"/>
  <c r="B162" i="15"/>
  <c r="B163" i="15"/>
  <c r="D149" i="15"/>
  <c r="C149" i="15"/>
  <c r="B149" i="15"/>
  <c r="B135" i="15"/>
  <c r="B136" i="15"/>
  <c r="B137" i="15"/>
  <c r="B138" i="15"/>
  <c r="B139" i="15"/>
  <c r="B140" i="15"/>
  <c r="B141" i="15"/>
  <c r="B142" i="15"/>
  <c r="B143" i="15"/>
  <c r="B144" i="15"/>
  <c r="B145" i="15"/>
  <c r="B146" i="15"/>
  <c r="B147" i="15"/>
  <c r="B148" i="15"/>
  <c r="C135" i="15"/>
  <c r="C136" i="15"/>
  <c r="C137" i="15"/>
  <c r="C138" i="15"/>
  <c r="C139" i="15"/>
  <c r="C140" i="15"/>
  <c r="C141" i="15"/>
  <c r="C142" i="15"/>
  <c r="C143" i="15"/>
  <c r="C144" i="15"/>
  <c r="C145" i="15"/>
  <c r="C146" i="15"/>
  <c r="C147" i="15"/>
  <c r="C148" i="15"/>
  <c r="D135" i="15"/>
  <c r="D136" i="15"/>
  <c r="D137" i="15"/>
  <c r="D138" i="15"/>
  <c r="D139" i="15"/>
  <c r="D140" i="15"/>
  <c r="D141" i="15"/>
  <c r="D142" i="15"/>
  <c r="D143" i="15"/>
  <c r="D144" i="15"/>
  <c r="D145" i="15"/>
  <c r="D146" i="15"/>
  <c r="D147" i="15"/>
  <c r="D148" i="15"/>
  <c r="D134" i="15"/>
  <c r="C134" i="15"/>
  <c r="B134" i="15"/>
  <c r="D120" i="15"/>
  <c r="D121" i="15"/>
  <c r="D122" i="15"/>
  <c r="D123" i="15"/>
  <c r="D124" i="15"/>
  <c r="D125" i="15"/>
  <c r="D126" i="15"/>
  <c r="D127" i="15"/>
  <c r="D128" i="15"/>
  <c r="D129" i="15"/>
  <c r="D130" i="15"/>
  <c r="D131" i="15"/>
  <c r="D132" i="15"/>
  <c r="D133" i="15"/>
  <c r="C120" i="15"/>
  <c r="C121" i="15"/>
  <c r="C122" i="15"/>
  <c r="C123" i="15"/>
  <c r="C124" i="15"/>
  <c r="C125" i="15"/>
  <c r="C126" i="15"/>
  <c r="C127" i="15"/>
  <c r="C128" i="15"/>
  <c r="C129" i="15"/>
  <c r="C130" i="15"/>
  <c r="C131" i="15"/>
  <c r="C132" i="15"/>
  <c r="C133" i="15"/>
  <c r="B120" i="15"/>
  <c r="B121" i="15"/>
  <c r="B122" i="15"/>
  <c r="B123" i="15"/>
  <c r="B124" i="15"/>
  <c r="B125" i="15"/>
  <c r="B126" i="15"/>
  <c r="B127" i="15"/>
  <c r="B128" i="15"/>
  <c r="B129" i="15"/>
  <c r="B130" i="15"/>
  <c r="B131" i="15"/>
  <c r="B132" i="15"/>
  <c r="B133" i="15"/>
  <c r="D119" i="15"/>
  <c r="C119" i="15"/>
  <c r="B119" i="15"/>
  <c r="D105" i="15"/>
  <c r="D106" i="15"/>
  <c r="D107" i="15"/>
  <c r="D108" i="15"/>
  <c r="D109" i="15"/>
  <c r="D110" i="15"/>
  <c r="D111" i="15"/>
  <c r="D112" i="15"/>
  <c r="D113" i="15"/>
  <c r="D114" i="15"/>
  <c r="D115" i="15"/>
  <c r="D116" i="15"/>
  <c r="D117" i="15"/>
  <c r="D118" i="15"/>
  <c r="C105" i="15"/>
  <c r="C106" i="15"/>
  <c r="C107" i="15"/>
  <c r="C108" i="15"/>
  <c r="C109" i="15"/>
  <c r="C110" i="15"/>
  <c r="C111" i="15"/>
  <c r="C112" i="15"/>
  <c r="C113" i="15"/>
  <c r="C114" i="15"/>
  <c r="C115" i="15"/>
  <c r="C116" i="15"/>
  <c r="C117" i="15"/>
  <c r="C118" i="15"/>
  <c r="B105" i="15"/>
  <c r="B106" i="15"/>
  <c r="B107" i="15"/>
  <c r="B108" i="15"/>
  <c r="B109" i="15"/>
  <c r="B110" i="15"/>
  <c r="B111" i="15"/>
  <c r="B112" i="15"/>
  <c r="B113" i="15"/>
  <c r="B114" i="15"/>
  <c r="B115" i="15"/>
  <c r="B116" i="15"/>
  <c r="B117" i="15"/>
  <c r="B118" i="15"/>
  <c r="D104" i="15"/>
  <c r="C104" i="15"/>
  <c r="B104" i="15"/>
  <c r="D90" i="15"/>
  <c r="D91" i="15"/>
  <c r="D92" i="15"/>
  <c r="D93" i="15"/>
  <c r="D94" i="15"/>
  <c r="D95" i="15"/>
  <c r="D96" i="15"/>
  <c r="D97" i="15"/>
  <c r="D98" i="15"/>
  <c r="D99" i="15"/>
  <c r="D100" i="15"/>
  <c r="D101" i="15"/>
  <c r="D102" i="15"/>
  <c r="D103" i="15"/>
  <c r="C90" i="15"/>
  <c r="C91" i="15"/>
  <c r="C92" i="15"/>
  <c r="C93" i="15"/>
  <c r="C94" i="15"/>
  <c r="C95" i="15"/>
  <c r="C96" i="15"/>
  <c r="C97" i="15"/>
  <c r="C98" i="15"/>
  <c r="C99" i="15"/>
  <c r="C100" i="15"/>
  <c r="C101" i="15"/>
  <c r="C102" i="15"/>
  <c r="C103" i="15"/>
  <c r="B90" i="15"/>
  <c r="B91" i="15"/>
  <c r="B92" i="15"/>
  <c r="B93" i="15"/>
  <c r="B94" i="15"/>
  <c r="B95" i="15"/>
  <c r="B96" i="15"/>
  <c r="B97" i="15"/>
  <c r="B98" i="15"/>
  <c r="B99" i="15"/>
  <c r="B100" i="15"/>
  <c r="B101" i="15"/>
  <c r="B102" i="15"/>
  <c r="B103" i="15"/>
  <c r="D89" i="15"/>
  <c r="C89" i="15"/>
  <c r="B89" i="15"/>
  <c r="D75" i="15"/>
  <c r="D76" i="15"/>
  <c r="D77" i="15"/>
  <c r="D78" i="15"/>
  <c r="D79" i="15"/>
  <c r="D80" i="15"/>
  <c r="D81" i="15"/>
  <c r="D82" i="15"/>
  <c r="D83" i="15"/>
  <c r="D84" i="15"/>
  <c r="D85" i="15"/>
  <c r="D86" i="15"/>
  <c r="D87" i="15"/>
  <c r="D88" i="15"/>
  <c r="C75" i="15"/>
  <c r="C76" i="15"/>
  <c r="C77" i="15"/>
  <c r="C78" i="15"/>
  <c r="C79" i="15"/>
  <c r="C80" i="15"/>
  <c r="C81" i="15"/>
  <c r="C82" i="15"/>
  <c r="C83" i="15"/>
  <c r="C84" i="15"/>
  <c r="C85" i="15"/>
  <c r="C86" i="15"/>
  <c r="C87" i="15"/>
  <c r="C88" i="15"/>
  <c r="B75" i="15"/>
  <c r="B76" i="15"/>
  <c r="B77" i="15"/>
  <c r="B78" i="15"/>
  <c r="B79" i="15"/>
  <c r="B80" i="15"/>
  <c r="B81" i="15"/>
  <c r="B82" i="15"/>
  <c r="B83" i="15"/>
  <c r="B84" i="15"/>
  <c r="B85" i="15"/>
  <c r="B86" i="15"/>
  <c r="B87" i="15"/>
  <c r="B88" i="15"/>
  <c r="D74" i="15"/>
  <c r="C74" i="15"/>
  <c r="B74" i="15"/>
  <c r="D60" i="15"/>
  <c r="D61" i="15"/>
  <c r="D62" i="15"/>
  <c r="D63" i="15"/>
  <c r="D64" i="15"/>
  <c r="D65" i="15"/>
  <c r="D66" i="15"/>
  <c r="D67" i="15"/>
  <c r="D68" i="15"/>
  <c r="D69" i="15"/>
  <c r="D70" i="15"/>
  <c r="D71" i="15"/>
  <c r="D72" i="15"/>
  <c r="D73" i="15"/>
  <c r="C60" i="15"/>
  <c r="C61" i="15"/>
  <c r="C62" i="15"/>
  <c r="C63" i="15"/>
  <c r="C64" i="15"/>
  <c r="C65" i="15"/>
  <c r="C66" i="15"/>
  <c r="C67" i="15"/>
  <c r="C68" i="15"/>
  <c r="C69" i="15"/>
  <c r="C70" i="15"/>
  <c r="C71" i="15"/>
  <c r="C72" i="15"/>
  <c r="C73" i="15"/>
  <c r="B60" i="15"/>
  <c r="B61" i="15"/>
  <c r="B62" i="15"/>
  <c r="B63" i="15"/>
  <c r="B64" i="15"/>
  <c r="B65" i="15"/>
  <c r="B66" i="15"/>
  <c r="B67" i="15"/>
  <c r="B68" i="15"/>
  <c r="B69" i="15"/>
  <c r="B70" i="15"/>
  <c r="B71" i="15"/>
  <c r="B72" i="15"/>
  <c r="B73" i="15"/>
  <c r="D59" i="15"/>
  <c r="C59" i="15"/>
  <c r="B59" i="15"/>
  <c r="G37" i="26"/>
  <c r="G36" i="26"/>
  <c r="G35" i="26"/>
  <c r="G34" i="26"/>
  <c r="G33" i="26"/>
  <c r="G32" i="26"/>
  <c r="G31" i="26"/>
  <c r="F28" i="26"/>
  <c r="F27" i="26"/>
  <c r="F26" i="26"/>
  <c r="F25" i="26"/>
  <c r="F24" i="26"/>
  <c r="F23" i="26"/>
  <c r="F22" i="26"/>
  <c r="F21" i="26"/>
  <c r="F20" i="26"/>
  <c r="F19" i="26"/>
  <c r="F18" i="26"/>
  <c r="F17" i="26"/>
  <c r="F16" i="26"/>
  <c r="F15" i="26"/>
  <c r="F14" i="26"/>
  <c r="G37" i="25"/>
  <c r="G36" i="25"/>
  <c r="G35" i="25"/>
  <c r="G34" i="25"/>
  <c r="G33" i="25"/>
  <c r="G32" i="25"/>
  <c r="G31" i="25"/>
  <c r="F28" i="25"/>
  <c r="F27" i="25"/>
  <c r="F26" i="25"/>
  <c r="F25" i="25"/>
  <c r="F24" i="25"/>
  <c r="F23" i="25"/>
  <c r="F22" i="25"/>
  <c r="F21" i="25"/>
  <c r="F20" i="25"/>
  <c r="F19" i="25"/>
  <c r="F18" i="25"/>
  <c r="F17" i="25"/>
  <c r="F16" i="25"/>
  <c r="F15" i="25"/>
  <c r="F14" i="25"/>
  <c r="G37" i="24"/>
  <c r="G36" i="24"/>
  <c r="G35" i="24"/>
  <c r="G34" i="24"/>
  <c r="G33" i="24"/>
  <c r="G32" i="24"/>
  <c r="G31" i="24"/>
  <c r="F28" i="24"/>
  <c r="F27" i="24"/>
  <c r="F26" i="24"/>
  <c r="F25" i="24"/>
  <c r="F24" i="24"/>
  <c r="F23" i="24"/>
  <c r="F22" i="24"/>
  <c r="F21" i="24"/>
  <c r="F20" i="24"/>
  <c r="F19" i="24"/>
  <c r="F18" i="24"/>
  <c r="F17" i="24"/>
  <c r="F16" i="24"/>
  <c r="F15" i="24"/>
  <c r="F14" i="24"/>
  <c r="G37" i="23"/>
  <c r="G36" i="23"/>
  <c r="G35" i="23"/>
  <c r="G34" i="23"/>
  <c r="G33" i="23"/>
  <c r="G32" i="23"/>
  <c r="G31" i="23"/>
  <c r="F28" i="23"/>
  <c r="F27" i="23"/>
  <c r="F26" i="23"/>
  <c r="F25" i="23"/>
  <c r="F24" i="23"/>
  <c r="F23" i="23"/>
  <c r="F22" i="23"/>
  <c r="F21" i="23"/>
  <c r="F20" i="23"/>
  <c r="F19" i="23"/>
  <c r="F18" i="23"/>
  <c r="F17" i="23"/>
  <c r="F16" i="23"/>
  <c r="F15" i="23"/>
  <c r="F14" i="23"/>
  <c r="G37" i="22"/>
  <c r="G36" i="22"/>
  <c r="G35" i="22"/>
  <c r="G34" i="22"/>
  <c r="G33" i="22"/>
  <c r="G32" i="22"/>
  <c r="G31" i="22"/>
  <c r="F28" i="22"/>
  <c r="F27" i="22"/>
  <c r="F26" i="22"/>
  <c r="F25" i="22"/>
  <c r="F24" i="22"/>
  <c r="F23" i="22"/>
  <c r="F22" i="22"/>
  <c r="F21" i="22"/>
  <c r="F20" i="22"/>
  <c r="F19" i="22"/>
  <c r="F18" i="22"/>
  <c r="F17" i="22"/>
  <c r="F16" i="22"/>
  <c r="F15" i="22"/>
  <c r="F14" i="22"/>
  <c r="G37" i="21"/>
  <c r="G36" i="21"/>
  <c r="G35" i="21"/>
  <c r="G34" i="21"/>
  <c r="G33" i="21"/>
  <c r="G32" i="21"/>
  <c r="G31" i="21"/>
  <c r="F28" i="21"/>
  <c r="F27" i="21"/>
  <c r="F26" i="21"/>
  <c r="F25" i="21"/>
  <c r="F24" i="21"/>
  <c r="F23" i="21"/>
  <c r="F22" i="21"/>
  <c r="F21" i="21"/>
  <c r="F20" i="21"/>
  <c r="F19" i="21"/>
  <c r="F18" i="21"/>
  <c r="F17" i="21"/>
  <c r="F16" i="21"/>
  <c r="F15" i="21"/>
  <c r="F14" i="21"/>
  <c r="G37" i="20"/>
  <c r="G36" i="20"/>
  <c r="G35" i="20"/>
  <c r="G34" i="20"/>
  <c r="G33" i="20"/>
  <c r="G32" i="20"/>
  <c r="G31" i="20"/>
  <c r="F28" i="20"/>
  <c r="F27" i="20"/>
  <c r="F26" i="20"/>
  <c r="F25" i="20"/>
  <c r="F24" i="20"/>
  <c r="F23" i="20"/>
  <c r="F22" i="20"/>
  <c r="F21" i="20"/>
  <c r="F20" i="20"/>
  <c r="F19" i="20"/>
  <c r="F18" i="20"/>
  <c r="F17" i="20"/>
  <c r="F16" i="20"/>
  <c r="F15" i="20"/>
  <c r="F14" i="20"/>
  <c r="G37" i="19"/>
  <c r="G36" i="19"/>
  <c r="G35" i="19"/>
  <c r="G34" i="19"/>
  <c r="G33" i="19"/>
  <c r="G32" i="19"/>
  <c r="G31" i="19"/>
  <c r="F28" i="19"/>
  <c r="F27" i="19"/>
  <c r="F26" i="19"/>
  <c r="F25" i="19"/>
  <c r="F24" i="19"/>
  <c r="F23" i="19"/>
  <c r="F22" i="19"/>
  <c r="F21" i="19"/>
  <c r="F20" i="19"/>
  <c r="F19" i="19"/>
  <c r="F18" i="19"/>
  <c r="F17" i="19"/>
  <c r="F16" i="19"/>
  <c r="F15" i="19"/>
  <c r="F14" i="19"/>
  <c r="G37" i="18"/>
  <c r="G36" i="18"/>
  <c r="G35" i="18"/>
  <c r="G34" i="18"/>
  <c r="G33" i="18"/>
  <c r="G32" i="18"/>
  <c r="G31" i="18"/>
  <c r="F28" i="18"/>
  <c r="F27" i="18"/>
  <c r="F26" i="18"/>
  <c r="F25" i="18"/>
  <c r="F24" i="18"/>
  <c r="F23" i="18"/>
  <c r="F22" i="18"/>
  <c r="F21" i="18"/>
  <c r="F20" i="18"/>
  <c r="F19" i="18"/>
  <c r="F18" i="18"/>
  <c r="F17" i="18"/>
  <c r="F16" i="18"/>
  <c r="F15" i="18"/>
  <c r="F14" i="18"/>
  <c r="G37" i="17"/>
  <c r="G36" i="17"/>
  <c r="G35" i="17"/>
  <c r="G34" i="17"/>
  <c r="G33" i="17"/>
  <c r="G32" i="17"/>
  <c r="G31" i="17"/>
  <c r="F28" i="17"/>
  <c r="F27" i="17"/>
  <c r="F26" i="17"/>
  <c r="F25" i="17"/>
  <c r="F24" i="17"/>
  <c r="F23" i="17"/>
  <c r="F22" i="17"/>
  <c r="F21" i="17"/>
  <c r="F20" i="17"/>
  <c r="F19" i="17"/>
  <c r="F18" i="17"/>
  <c r="F17" i="17"/>
  <c r="F16" i="17"/>
  <c r="F15" i="17"/>
  <c r="F14" i="17"/>
  <c r="G37" i="16"/>
  <c r="G36" i="16"/>
  <c r="G35" i="16"/>
  <c r="G34" i="16"/>
  <c r="G33" i="16"/>
  <c r="G32" i="16"/>
  <c r="G31" i="16"/>
  <c r="F28" i="16"/>
  <c r="F27" i="16"/>
  <c r="F26" i="16"/>
  <c r="F25" i="16"/>
  <c r="F24" i="16"/>
  <c r="F23" i="16"/>
  <c r="F22" i="16"/>
  <c r="F21" i="16"/>
  <c r="F20" i="16"/>
  <c r="F19" i="16"/>
  <c r="F18" i="16"/>
  <c r="F17" i="16"/>
  <c r="F16" i="16"/>
  <c r="F15" i="16"/>
  <c r="F16" i="1"/>
  <c r="F176" i="15" l="1"/>
  <c r="F171" i="15"/>
  <c r="F156" i="15"/>
  <c r="F147" i="15"/>
  <c r="F122" i="15"/>
  <c r="F108" i="15"/>
  <c r="F116" i="15"/>
  <c r="F111" i="15"/>
  <c r="F98" i="15"/>
  <c r="F83" i="15"/>
  <c r="F71" i="15"/>
  <c r="D45" i="15"/>
  <c r="D46" i="15"/>
  <c r="D47" i="15"/>
  <c r="D48" i="15"/>
  <c r="D49" i="15"/>
  <c r="D50" i="15"/>
  <c r="D51" i="15"/>
  <c r="D52" i="15"/>
  <c r="D53" i="15"/>
  <c r="D54" i="15"/>
  <c r="D55" i="15"/>
  <c r="D56" i="15"/>
  <c r="D57" i="15"/>
  <c r="D58" i="15"/>
  <c r="C45" i="15"/>
  <c r="C46" i="15"/>
  <c r="C47" i="15"/>
  <c r="C48" i="15"/>
  <c r="C49" i="15"/>
  <c r="C50" i="15"/>
  <c r="C51" i="15"/>
  <c r="C52" i="15"/>
  <c r="C53" i="15"/>
  <c r="C54" i="15"/>
  <c r="C55" i="15"/>
  <c r="C56" i="15"/>
  <c r="C57" i="15"/>
  <c r="C58" i="15"/>
  <c r="B45" i="15"/>
  <c r="B46" i="15"/>
  <c r="B47" i="15"/>
  <c r="B48" i="15"/>
  <c r="B49" i="15"/>
  <c r="B50" i="15"/>
  <c r="B51" i="15"/>
  <c r="B52" i="15"/>
  <c r="B53" i="15"/>
  <c r="B54" i="15"/>
  <c r="B55" i="15"/>
  <c r="B56" i="15"/>
  <c r="B57" i="15"/>
  <c r="B58" i="15"/>
  <c r="D44" i="15"/>
  <c r="C44" i="15"/>
  <c r="B44" i="15"/>
  <c r="D5"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5" i="15"/>
  <c r="C6" i="15"/>
  <c r="C7" i="15"/>
  <c r="B5" i="15"/>
  <c r="B6" i="15"/>
  <c r="B7" i="15"/>
  <c r="B8" i="15"/>
  <c r="B9" i="15"/>
  <c r="B10" i="15"/>
  <c r="B11" i="15"/>
  <c r="B12" i="15"/>
  <c r="B13" i="15"/>
  <c r="B14" i="15"/>
  <c r="B15" i="15"/>
  <c r="B16" i="15"/>
  <c r="B17" i="15"/>
  <c r="B18" i="15"/>
  <c r="B19" i="15"/>
  <c r="B20" i="15"/>
  <c r="B21" i="15"/>
  <c r="B22" i="15"/>
  <c r="B23" i="15"/>
  <c r="B24" i="15"/>
  <c r="B25" i="15"/>
  <c r="B26" i="15"/>
  <c r="B27" i="15"/>
  <c r="B28" i="15"/>
  <c r="B29" i="15"/>
  <c r="B30" i="15"/>
  <c r="B31" i="15"/>
  <c r="B32" i="15"/>
  <c r="B33" i="15"/>
  <c r="B34" i="15"/>
  <c r="B35" i="15"/>
  <c r="B36" i="15"/>
  <c r="B37" i="15"/>
  <c r="B38" i="15"/>
  <c r="B39" i="15"/>
  <c r="B40" i="15"/>
  <c r="B41" i="15"/>
  <c r="B42" i="15"/>
  <c r="B43" i="15"/>
  <c r="D4" i="15"/>
  <c r="C4" i="15"/>
  <c r="B4" i="15"/>
  <c r="F274" i="15"/>
  <c r="F275" i="15"/>
  <c r="F276" i="15"/>
  <c r="F277" i="15"/>
  <c r="F278" i="15"/>
  <c r="F279" i="15"/>
  <c r="F280" i="15"/>
  <c r="F281" i="15"/>
  <c r="F282" i="15"/>
  <c r="F283" i="15"/>
  <c r="F284" i="15"/>
  <c r="F285" i="15"/>
  <c r="F286" i="15"/>
  <c r="F287" i="15"/>
  <c r="F288" i="15"/>
  <c r="F289" i="15"/>
  <c r="F290" i="15"/>
  <c r="F291" i="15"/>
  <c r="F292" i="15"/>
  <c r="F293" i="15"/>
  <c r="F294" i="15"/>
  <c r="F295" i="15"/>
  <c r="F296" i="15"/>
  <c r="F297" i="15"/>
  <c r="F298" i="15"/>
  <c r="F299" i="15"/>
  <c r="F300" i="15"/>
  <c r="F301" i="15"/>
  <c r="F302" i="15"/>
  <c r="F303" i="15"/>
  <c r="F304" i="15"/>
  <c r="F305" i="15"/>
  <c r="F306" i="15"/>
  <c r="F307" i="15"/>
  <c r="F308" i="15"/>
  <c r="F309" i="15"/>
  <c r="F310" i="15"/>
  <c r="F311" i="15"/>
  <c r="F312" i="15"/>
  <c r="F313" i="15"/>
  <c r="F314" i="15"/>
  <c r="F315" i="15"/>
  <c r="F316" i="15"/>
  <c r="F317" i="15"/>
  <c r="F318" i="15"/>
  <c r="F319" i="15"/>
  <c r="F320" i="15"/>
  <c r="F321" i="15"/>
  <c r="F322" i="15"/>
  <c r="F323" i="15"/>
  <c r="F324" i="15"/>
  <c r="F325" i="15"/>
  <c r="F326" i="15"/>
  <c r="F327" i="15"/>
  <c r="F328" i="15"/>
  <c r="F329" i="15"/>
  <c r="F330" i="15"/>
  <c r="F331" i="15"/>
  <c r="F332" i="15"/>
  <c r="F333" i="15"/>
  <c r="F334" i="15"/>
  <c r="F335" i="15"/>
  <c r="F336" i="15"/>
  <c r="F337" i="15"/>
  <c r="F338" i="15"/>
  <c r="F339" i="15"/>
  <c r="F340" i="15"/>
  <c r="F341" i="15"/>
  <c r="F342" i="15"/>
  <c r="F343" i="15"/>
  <c r="F344" i="15"/>
  <c r="F345" i="15"/>
  <c r="F346" i="15"/>
  <c r="F347" i="15"/>
  <c r="F348" i="15"/>
  <c r="F349" i="15"/>
  <c r="F350" i="15"/>
  <c r="F351" i="15"/>
  <c r="F352" i="15"/>
  <c r="F353" i="15"/>
  <c r="F354" i="15"/>
  <c r="F355" i="15"/>
  <c r="F356" i="15"/>
  <c r="F357" i="15"/>
  <c r="F358" i="15"/>
  <c r="F359" i="15"/>
  <c r="F360" i="15"/>
  <c r="F361" i="15"/>
  <c r="F362" i="15"/>
  <c r="F363" i="15"/>
  <c r="F364" i="15"/>
  <c r="F365" i="15"/>
  <c r="F366" i="15"/>
  <c r="F367" i="15"/>
  <c r="F368" i="15"/>
  <c r="F369" i="15"/>
  <c r="F370" i="15"/>
  <c r="F371" i="15"/>
  <c r="F372" i="15"/>
  <c r="F373" i="15"/>
  <c r="F374" i="15"/>
  <c r="F375" i="15"/>
  <c r="F376" i="15"/>
  <c r="F377" i="15"/>
  <c r="F378" i="15"/>
  <c r="F379" i="15"/>
  <c r="F380" i="15"/>
  <c r="F381" i="15"/>
  <c r="F382" i="15"/>
  <c r="F383" i="15"/>
  <c r="F384" i="15"/>
  <c r="F385" i="15"/>
  <c r="F386" i="15"/>
  <c r="F387" i="15"/>
  <c r="F388" i="15"/>
  <c r="F389" i="15"/>
  <c r="F390" i="15"/>
  <c r="F391" i="15"/>
  <c r="F392" i="15"/>
  <c r="F393" i="15"/>
  <c r="F394" i="15"/>
  <c r="F395" i="15"/>
  <c r="F396" i="15"/>
  <c r="F397" i="15"/>
  <c r="F398" i="15"/>
  <c r="F399" i="15"/>
  <c r="F400" i="15"/>
  <c r="F401" i="15"/>
  <c r="F402" i="15"/>
  <c r="F403" i="15"/>
  <c r="F404" i="15"/>
  <c r="F405" i="15"/>
  <c r="F406" i="15"/>
  <c r="F407" i="15"/>
  <c r="F408" i="15"/>
  <c r="F409" i="15"/>
  <c r="F410" i="15"/>
  <c r="F411" i="15"/>
  <c r="F412" i="15"/>
  <c r="F413" i="15"/>
  <c r="F414" i="15"/>
  <c r="F415" i="15"/>
  <c r="F416" i="15"/>
  <c r="F417" i="15"/>
  <c r="F418" i="15"/>
  <c r="F419" i="15"/>
  <c r="F420" i="15"/>
  <c r="F421" i="15"/>
  <c r="F422" i="15"/>
  <c r="F423" i="15"/>
  <c r="F424" i="15"/>
  <c r="F425" i="15"/>
  <c r="F426" i="15"/>
  <c r="F427" i="15"/>
  <c r="F428" i="15"/>
  <c r="F429" i="15"/>
  <c r="F430" i="15"/>
  <c r="F431" i="15"/>
  <c r="F432" i="15"/>
  <c r="F433" i="15"/>
  <c r="F434" i="15"/>
  <c r="F435" i="15"/>
  <c r="F436" i="15"/>
  <c r="F437" i="15"/>
  <c r="F438" i="15"/>
  <c r="F439" i="15"/>
  <c r="F440" i="15"/>
  <c r="F441" i="15"/>
  <c r="F442" i="15"/>
  <c r="F443" i="15"/>
  <c r="F444" i="15"/>
  <c r="F445" i="15"/>
  <c r="F446" i="15"/>
  <c r="F447" i="15"/>
  <c r="F448" i="15"/>
  <c r="F449" i="15"/>
  <c r="F450" i="15"/>
  <c r="F451" i="15"/>
  <c r="F452" i="15"/>
  <c r="F453" i="15"/>
  <c r="F454" i="15"/>
  <c r="F455" i="15"/>
  <c r="F456" i="15"/>
  <c r="F457" i="15"/>
  <c r="F458" i="15"/>
  <c r="F459" i="15"/>
  <c r="F460" i="15"/>
  <c r="F461" i="15"/>
  <c r="F462" i="15"/>
  <c r="F463" i="15"/>
  <c r="F464" i="15"/>
  <c r="F465" i="15"/>
  <c r="F466" i="15"/>
  <c r="F467" i="15"/>
  <c r="F468" i="15"/>
  <c r="F469" i="15"/>
  <c r="F470" i="15"/>
  <c r="F471" i="15"/>
  <c r="F472" i="15"/>
  <c r="F473" i="15"/>
  <c r="F474" i="15"/>
  <c r="F475" i="15"/>
  <c r="F476" i="15"/>
  <c r="F477" i="15"/>
  <c r="F478" i="15"/>
  <c r="F479" i="15"/>
  <c r="F480" i="15"/>
  <c r="F481" i="15"/>
  <c r="F482" i="15"/>
  <c r="F483" i="15"/>
  <c r="F484" i="15"/>
  <c r="F485" i="15"/>
  <c r="F486" i="15"/>
  <c r="F487" i="15"/>
  <c r="F488" i="15"/>
  <c r="F489" i="15"/>
  <c r="F490" i="15"/>
  <c r="F491" i="15"/>
  <c r="F492" i="15"/>
  <c r="F493" i="15"/>
  <c r="F494" i="15"/>
  <c r="F495" i="15"/>
  <c r="F496" i="15"/>
  <c r="F497" i="15"/>
  <c r="F498" i="15"/>
  <c r="F499" i="15"/>
  <c r="F500" i="15"/>
  <c r="F501" i="15"/>
  <c r="F502" i="15"/>
  <c r="F503" i="15"/>
  <c r="F504" i="15"/>
  <c r="F505" i="15"/>
  <c r="F506" i="15"/>
  <c r="F507" i="15"/>
  <c r="F508" i="15"/>
  <c r="F509" i="15"/>
  <c r="F510" i="15"/>
  <c r="F511" i="15"/>
  <c r="F512" i="15"/>
  <c r="F513" i="15"/>
  <c r="F514" i="15"/>
  <c r="F515" i="15"/>
  <c r="F516" i="15"/>
  <c r="F517" i="15"/>
  <c r="F518" i="15"/>
  <c r="F519" i="15"/>
  <c r="F520" i="15"/>
  <c r="F521" i="15"/>
  <c r="F522" i="15"/>
  <c r="F523" i="15"/>
  <c r="F524" i="15"/>
  <c r="F525" i="15"/>
  <c r="F526" i="15"/>
  <c r="F527" i="15"/>
  <c r="F528" i="15"/>
  <c r="F529" i="15"/>
  <c r="F530" i="15"/>
  <c r="F531" i="15"/>
  <c r="F532" i="15"/>
  <c r="F533" i="15"/>
  <c r="F534" i="15"/>
  <c r="F535" i="15"/>
  <c r="F536" i="15"/>
  <c r="F537" i="15"/>
  <c r="F538" i="15"/>
  <c r="F539" i="15"/>
  <c r="F540" i="15"/>
  <c r="F541" i="15"/>
  <c r="F542" i="15"/>
  <c r="F543" i="15"/>
  <c r="F544" i="15"/>
  <c r="F545" i="15"/>
  <c r="F546" i="15"/>
  <c r="F547" i="15"/>
  <c r="F548" i="15"/>
  <c r="F273" i="15"/>
  <c r="F272" i="15"/>
  <c r="F271" i="15"/>
  <c r="F270" i="15"/>
  <c r="F269" i="15"/>
  <c r="F268" i="15"/>
  <c r="F267" i="15"/>
  <c r="F266" i="15"/>
  <c r="F265" i="15"/>
  <c r="F264" i="15"/>
  <c r="F263" i="15"/>
  <c r="F262" i="15"/>
  <c r="F261" i="15"/>
  <c r="F260" i="15"/>
  <c r="F259" i="15"/>
  <c r="F258" i="15"/>
  <c r="F257" i="15"/>
  <c r="F256" i="15"/>
  <c r="F255" i="15"/>
  <c r="F254" i="15"/>
  <c r="F253" i="15"/>
  <c r="F252" i="15"/>
  <c r="F251" i="15"/>
  <c r="F250" i="15"/>
  <c r="F249" i="15"/>
  <c r="F248" i="15"/>
  <c r="F247" i="15"/>
  <c r="F246" i="15"/>
  <c r="F245" i="15"/>
  <c r="F244" i="15"/>
  <c r="F243" i="15"/>
  <c r="F242" i="15"/>
  <c r="F241" i="15"/>
  <c r="F240" i="15"/>
  <c r="F239" i="15"/>
  <c r="F238" i="15"/>
  <c r="F237" i="15"/>
  <c r="F236" i="15"/>
  <c r="F235" i="15"/>
  <c r="F234" i="15"/>
  <c r="F233" i="15"/>
  <c r="F232" i="15"/>
  <c r="F231" i="15"/>
  <c r="F230" i="15"/>
  <c r="F229" i="15"/>
  <c r="F114" i="15"/>
  <c r="F151" i="15"/>
  <c r="F158" i="15"/>
  <c r="F159" i="15"/>
  <c r="F166" i="15"/>
  <c r="F167" i="15"/>
  <c r="F174" i="15"/>
  <c r="F182" i="15"/>
  <c r="F185" i="15"/>
  <c r="F188" i="15"/>
  <c r="F190" i="15"/>
  <c r="F193" i="15"/>
  <c r="F213" i="15"/>
  <c r="F221" i="15"/>
  <c r="C137" i="13"/>
  <c r="F70" i="13"/>
  <c r="F71" i="13"/>
  <c r="F72" i="13"/>
  <c r="F73" i="13"/>
  <c r="F74" i="13"/>
  <c r="F75" i="13"/>
  <c r="F76" i="13"/>
  <c r="F77" i="13"/>
  <c r="F78" i="13"/>
  <c r="F79" i="13"/>
  <c r="F80" i="13"/>
  <c r="F81" i="13"/>
  <c r="F82" i="13"/>
  <c r="F83" i="13"/>
  <c r="F84" i="13"/>
  <c r="F85" i="13"/>
  <c r="F86" i="13"/>
  <c r="F87" i="13"/>
  <c r="F88" i="13"/>
  <c r="F89" i="13"/>
  <c r="F90" i="13"/>
  <c r="F91" i="13"/>
  <c r="F92" i="13"/>
  <c r="F93" i="13"/>
  <c r="F94" i="13"/>
  <c r="F95" i="13"/>
  <c r="F33" i="13"/>
  <c r="F18" i="13"/>
  <c r="F19" i="13"/>
  <c r="F20" i="13"/>
  <c r="F21" i="13"/>
  <c r="F22" i="13"/>
  <c r="F23" i="13"/>
  <c r="F24" i="13"/>
  <c r="F25" i="13"/>
  <c r="F26" i="13"/>
  <c r="F27" i="13"/>
  <c r="F28" i="13"/>
  <c r="F29" i="13"/>
  <c r="F30" i="13"/>
  <c r="F31" i="13"/>
  <c r="F32" i="13"/>
  <c r="F35" i="13"/>
  <c r="F36" i="13"/>
  <c r="F37" i="13"/>
  <c r="F38" i="13"/>
  <c r="F39" i="13"/>
  <c r="F40" i="13"/>
  <c r="F41" i="13"/>
  <c r="F42" i="13"/>
  <c r="F43" i="13"/>
  <c r="F44" i="13"/>
  <c r="F45" i="13"/>
  <c r="F46" i="13"/>
  <c r="F47" i="13"/>
  <c r="F48" i="13"/>
  <c r="C135" i="13"/>
  <c r="F18" i="1"/>
  <c r="F19" i="1"/>
  <c r="F20" i="1"/>
  <c r="F21" i="1"/>
  <c r="F22" i="1"/>
  <c r="F23" i="1"/>
  <c r="F24" i="1"/>
  <c r="F25" i="1"/>
  <c r="F26" i="1"/>
  <c r="F27" i="1"/>
  <c r="F28" i="1"/>
  <c r="F69" i="15"/>
  <c r="F81" i="15"/>
  <c r="F37" i="15" l="1"/>
  <c r="F29" i="15"/>
  <c r="F33" i="15"/>
  <c r="F41" i="15"/>
  <c r="F25" i="15"/>
  <c r="F17" i="15"/>
  <c r="F38" i="15"/>
  <c r="F40" i="15"/>
  <c r="F32" i="15"/>
  <c r="F24" i="15"/>
  <c r="F36" i="15"/>
  <c r="F28" i="15"/>
  <c r="F20" i="15"/>
  <c r="F39" i="15"/>
  <c r="F31" i="15"/>
  <c r="F43" i="15"/>
  <c r="F35" i="15"/>
  <c r="F27" i="15"/>
  <c r="F19" i="15"/>
  <c r="F30" i="15"/>
  <c r="F22" i="15"/>
  <c r="F26" i="15"/>
  <c r="F18" i="15"/>
  <c r="F42" i="15"/>
  <c r="F34" i="15"/>
  <c r="F23" i="15"/>
  <c r="F21" i="15"/>
  <c r="F45" i="15"/>
  <c r="F53" i="15"/>
  <c r="F51" i="15"/>
  <c r="F58" i="15"/>
  <c r="F50" i="15"/>
  <c r="F7" i="15"/>
  <c r="F6" i="15"/>
  <c r="F9" i="15"/>
  <c r="F4" i="15"/>
  <c r="F8" i="15"/>
  <c r="F11" i="15"/>
  <c r="F15" i="15"/>
  <c r="F46" i="15"/>
  <c r="F44" i="15"/>
  <c r="F16" i="15"/>
  <c r="F14" i="15"/>
  <c r="F13" i="15"/>
  <c r="F10" i="15"/>
  <c r="F5" i="15"/>
  <c r="F62" i="15"/>
  <c r="F68" i="15"/>
  <c r="F60" i="15"/>
  <c r="F80" i="15"/>
  <c r="F203" i="15"/>
  <c r="F201" i="15"/>
  <c r="F90" i="15"/>
  <c r="F96" i="15"/>
  <c r="F107" i="15"/>
  <c r="F126" i="15"/>
  <c r="F132" i="15"/>
  <c r="F141" i="15"/>
  <c r="F139" i="15"/>
  <c r="F160" i="15"/>
  <c r="F150" i="15"/>
  <c r="F173" i="15"/>
  <c r="F165" i="15"/>
  <c r="F186" i="15"/>
  <c r="F64" i="15"/>
  <c r="F216" i="15"/>
  <c r="F128" i="15"/>
  <c r="F120" i="15"/>
  <c r="F135" i="15"/>
  <c r="F177" i="15"/>
  <c r="F169" i="15"/>
  <c r="F180" i="15"/>
  <c r="F119" i="15"/>
  <c r="F63" i="15"/>
  <c r="F223" i="15"/>
  <c r="F215" i="15"/>
  <c r="F99" i="15"/>
  <c r="F91" i="15"/>
  <c r="F168" i="15"/>
  <c r="F106" i="15"/>
  <c r="F148" i="15"/>
  <c r="F73" i="15"/>
  <c r="F65" i="15"/>
  <c r="F74" i="15"/>
  <c r="F104" i="15"/>
  <c r="F217" i="15"/>
  <c r="F206" i="15"/>
  <c r="F198" i="15"/>
  <c r="F101" i="15"/>
  <c r="F93" i="15"/>
  <c r="F118" i="15"/>
  <c r="F110" i="15"/>
  <c r="F129" i="15"/>
  <c r="F121" i="15"/>
  <c r="F144" i="15"/>
  <c r="F136" i="15"/>
  <c r="F178" i="15"/>
  <c r="F170" i="15"/>
  <c r="F189" i="15"/>
  <c r="F181" i="15"/>
  <c r="F194" i="15"/>
  <c r="F210" i="15"/>
  <c r="F207" i="15"/>
  <c r="F199" i="15"/>
  <c r="F94" i="15"/>
  <c r="F59" i="15"/>
  <c r="F196" i="15"/>
  <c r="F72" i="15"/>
  <c r="F84" i="15"/>
  <c r="F214" i="15"/>
  <c r="F205" i="15"/>
  <c r="F195" i="15"/>
  <c r="F117" i="15"/>
  <c r="F109" i="15"/>
  <c r="F143" i="15"/>
  <c r="F162" i="15"/>
  <c r="F154" i="15"/>
  <c r="F152" i="15"/>
  <c r="F209" i="15"/>
  <c r="F204" i="15"/>
  <c r="F133" i="15"/>
  <c r="F134" i="15"/>
  <c r="F66" i="15"/>
  <c r="F78" i="15"/>
  <c r="F218" i="15"/>
  <c r="F102" i="15"/>
  <c r="F124" i="15"/>
  <c r="F130" i="15"/>
  <c r="F67" i="15"/>
  <c r="F87" i="15"/>
  <c r="F149" i="15"/>
  <c r="F200" i="15"/>
  <c r="F103" i="15"/>
  <c r="F95" i="15"/>
  <c r="F131" i="15"/>
  <c r="F146" i="15"/>
  <c r="F138" i="15"/>
  <c r="F172" i="15"/>
  <c r="F191" i="15"/>
  <c r="F183" i="15"/>
  <c r="F125" i="15"/>
  <c r="F70" i="15"/>
  <c r="F222" i="15"/>
  <c r="F115" i="15"/>
  <c r="F113" i="15"/>
  <c r="F105" i="15"/>
  <c r="F61" i="15"/>
  <c r="F123" i="15"/>
  <c r="F175" i="15"/>
  <c r="F97" i="15"/>
  <c r="F161" i="15"/>
  <c r="F153" i="15"/>
  <c r="F86" i="15"/>
  <c r="F76" i="15"/>
  <c r="F197" i="15"/>
  <c r="F100" i="15"/>
  <c r="F92" i="15"/>
  <c r="F75" i="15"/>
  <c r="F127" i="15"/>
  <c r="F163" i="15"/>
  <c r="F155" i="15"/>
  <c r="F140" i="15"/>
  <c r="F82" i="15"/>
  <c r="F79" i="15"/>
  <c r="F219" i="15"/>
  <c r="F211" i="15"/>
  <c r="F208" i="15"/>
  <c r="F157" i="15"/>
  <c r="F179" i="15"/>
  <c r="F192" i="15"/>
  <c r="F184" i="15"/>
  <c r="F52" i="15"/>
  <c r="F57" i="15"/>
  <c r="F49" i="15"/>
  <c r="F54" i="15"/>
  <c r="F187" i="15"/>
  <c r="F142" i="15"/>
  <c r="F145" i="15"/>
  <c r="F137" i="15"/>
  <c r="F112" i="15"/>
  <c r="F202" i="15"/>
  <c r="F220" i="15"/>
  <c r="F212" i="15"/>
  <c r="F164" i="15"/>
  <c r="F89" i="15"/>
  <c r="F85" i="15"/>
  <c r="F77" i="15"/>
  <c r="F88" i="15"/>
  <c r="F56" i="15"/>
  <c r="F48" i="15"/>
  <c r="F55" i="15"/>
  <c r="F47" i="15"/>
  <c r="F12" i="15"/>
  <c r="G32" i="1" l="1"/>
  <c r="G33" i="1"/>
  <c r="G34" i="1"/>
  <c r="G35" i="1"/>
  <c r="G36" i="1"/>
  <c r="G37" i="1"/>
  <c r="C10" i="1" l="1"/>
  <c r="C77" i="1" s="1"/>
  <c r="C10" i="16" s="1"/>
  <c r="C78" i="16" s="1"/>
  <c r="C10" i="17" s="1"/>
  <c r="F52" i="13"/>
  <c r="F53" i="13"/>
  <c r="F54" i="13"/>
  <c r="F55" i="13"/>
  <c r="F56" i="13"/>
  <c r="F57" i="13"/>
  <c r="F58" i="13"/>
  <c r="F59" i="13"/>
  <c r="F60" i="13"/>
  <c r="F61" i="13"/>
  <c r="F62" i="13"/>
  <c r="F63" i="13"/>
  <c r="F64" i="13"/>
  <c r="F65" i="13"/>
  <c r="F66" i="13"/>
  <c r="F67" i="13"/>
  <c r="F68" i="13"/>
  <c r="F69" i="13"/>
  <c r="F51" i="13"/>
  <c r="F137" i="13" l="1"/>
  <c r="C78" i="17"/>
  <c r="C10" i="18" s="1"/>
  <c r="F10" i="13"/>
  <c r="F11" i="13"/>
  <c r="F12" i="13"/>
  <c r="F13" i="13"/>
  <c r="F14" i="13"/>
  <c r="F15" i="13"/>
  <c r="F16" i="13"/>
  <c r="F17" i="13"/>
  <c r="F34" i="13"/>
  <c r="C8" i="1"/>
  <c r="C75" i="1" s="1"/>
  <c r="C8" i="16" l="1"/>
  <c r="C76" i="16" s="1"/>
  <c r="C8" i="17" s="1"/>
  <c r="C76" i="17" s="1"/>
  <c r="C8" i="18" s="1"/>
  <c r="C76" i="18" s="1"/>
  <c r="C8" i="19" s="1"/>
  <c r="C78" i="18"/>
  <c r="C10" i="19" s="1"/>
  <c r="F135" i="13"/>
  <c r="D135" i="13" s="1"/>
  <c r="F10" i="1"/>
  <c r="D137" i="13"/>
  <c r="C78" i="19" l="1"/>
  <c r="C10" i="20" s="1"/>
  <c r="C76" i="19"/>
  <c r="C8" i="20" s="1"/>
  <c r="D8" i="1"/>
  <c r="F8" i="1"/>
  <c r="D10" i="1"/>
  <c r="C78" i="20" l="1"/>
  <c r="C10" i="21" s="1"/>
  <c r="C76" i="20"/>
  <c r="C8" i="21" s="1"/>
  <c r="F77" i="1"/>
  <c r="F10" i="16" s="1"/>
  <c r="F78" i="16" s="1"/>
  <c r="D78" i="16" s="1"/>
  <c r="F15" i="1"/>
  <c r="F17" i="1"/>
  <c r="F14" i="1"/>
  <c r="F75" i="1" l="1"/>
  <c r="F8" i="16" s="1"/>
  <c r="F76" i="16" s="1"/>
  <c r="D76" i="16" s="1"/>
  <c r="D8" i="17" s="1"/>
  <c r="C78" i="21"/>
  <c r="C10" i="22" s="1"/>
  <c r="C76" i="21"/>
  <c r="C8" i="22" s="1"/>
  <c r="D77" i="1"/>
  <c r="D10" i="16" s="1"/>
  <c r="F8" i="17" l="1"/>
  <c r="F76" i="17" s="1"/>
  <c r="F8" i="18" s="1"/>
  <c r="F76" i="18" s="1"/>
  <c r="D76" i="18" s="1"/>
  <c r="D8" i="19" s="1"/>
  <c r="D75" i="1"/>
  <c r="D8" i="16" s="1"/>
  <c r="C78" i="22"/>
  <c r="C10" i="23" s="1"/>
  <c r="C76" i="22"/>
  <c r="C8" i="23" s="1"/>
  <c r="F10" i="17"/>
  <c r="F78" i="17" s="1"/>
  <c r="D78" i="17" s="1"/>
  <c r="D10" i="17"/>
  <c r="D76" i="17" l="1"/>
  <c r="D8" i="18" s="1"/>
  <c r="F8" i="19"/>
  <c r="F76" i="19" s="1"/>
  <c r="D76" i="19" s="1"/>
  <c r="D8" i="20" s="1"/>
  <c r="C78" i="23"/>
  <c r="C10" i="24" s="1"/>
  <c r="C76" i="23"/>
  <c r="C8" i="24" s="1"/>
  <c r="F10" i="18"/>
  <c r="F78" i="18" s="1"/>
  <c r="D78" i="18" s="1"/>
  <c r="F8" i="20" l="1"/>
  <c r="F76" i="20" s="1"/>
  <c r="F8" i="21" s="1"/>
  <c r="F76" i="21" s="1"/>
  <c r="C78" i="24"/>
  <c r="C10" i="25" s="1"/>
  <c r="C76" i="24"/>
  <c r="C8" i="25" s="1"/>
  <c r="D10" i="18"/>
  <c r="D76" i="20" l="1"/>
  <c r="D8" i="21" s="1"/>
  <c r="C78" i="25"/>
  <c r="C10" i="26" s="1"/>
  <c r="C78" i="26" s="1"/>
  <c r="C76" i="25"/>
  <c r="C8" i="26" s="1"/>
  <c r="C76" i="26" s="1"/>
  <c r="D76" i="21"/>
  <c r="D8" i="22" s="1"/>
  <c r="F8" i="22"/>
  <c r="F76" i="22" s="1"/>
  <c r="F10" i="19"/>
  <c r="F78" i="19" s="1"/>
  <c r="D78" i="19" s="1"/>
  <c r="D10" i="19"/>
  <c r="D76" i="22" l="1"/>
  <c r="D8" i="23" s="1"/>
  <c r="F8" i="23"/>
  <c r="F76" i="23" s="1"/>
  <c r="D10" i="20"/>
  <c r="F10" i="20"/>
  <c r="F78" i="20" s="1"/>
  <c r="D78" i="20" s="1"/>
  <c r="D76" i="23" l="1"/>
  <c r="D8" i="24" s="1"/>
  <c r="F8" i="24"/>
  <c r="F76" i="24" s="1"/>
  <c r="F10" i="21"/>
  <c r="F78" i="21" s="1"/>
  <c r="D78" i="21" s="1"/>
  <c r="D76" i="24" l="1"/>
  <c r="D8" i="25" s="1"/>
  <c r="F8" i="25"/>
  <c r="F76" i="25" s="1"/>
  <c r="D10" i="21"/>
  <c r="D76" i="25" l="1"/>
  <c r="D8" i="26" s="1"/>
  <c r="F8" i="26"/>
  <c r="F76" i="26" s="1"/>
  <c r="D76" i="26" s="1"/>
  <c r="D10" i="22"/>
  <c r="F10" i="22"/>
  <c r="F78" i="22" s="1"/>
  <c r="D78" i="22" s="1"/>
  <c r="D10" i="23" l="1"/>
  <c r="F10" i="23" l="1"/>
  <c r="F78" i="23" s="1"/>
  <c r="D78" i="23" s="1"/>
  <c r="F10" i="24" l="1"/>
  <c r="F78" i="24" s="1"/>
  <c r="D78" i="24" s="1"/>
  <c r="D10" i="24"/>
  <c r="D10" i="25" l="1"/>
  <c r="F10" i="25"/>
  <c r="F78" i="25" s="1"/>
  <c r="D78" i="25" s="1"/>
  <c r="F10" i="26" l="1"/>
  <c r="F78" i="26" s="1"/>
  <c r="D78" i="26" s="1"/>
  <c r="D10" i="26" l="1"/>
</calcChain>
</file>

<file path=xl/sharedStrings.xml><?xml version="1.0" encoding="utf-8"?>
<sst xmlns="http://schemas.openxmlformats.org/spreadsheetml/2006/main" count="520" uniqueCount="73">
  <si>
    <t>Name:</t>
  </si>
  <si>
    <t>Transfer Date</t>
  </si>
  <si>
    <t>Harvest Date</t>
  </si>
  <si>
    <t>NURSERY:</t>
  </si>
  <si>
    <t>County:</t>
  </si>
  <si>
    <t>GROWOUT:</t>
  </si>
  <si>
    <t>NURSERY TO GROWOUT TRANSERS</t>
  </si>
  <si>
    <t>HARVESTS</t>
  </si>
  <si>
    <t>#  Nursery Clams</t>
  </si>
  <si>
    <t># Nursery Bags</t>
  </si>
  <si>
    <t># Growout Bags</t>
  </si>
  <si>
    <t># Growout Clams</t>
  </si>
  <si>
    <t># New Nursery Clams</t>
  </si>
  <si>
    <t># New Growout Bags</t>
  </si>
  <si>
    <t># Nursery Clams</t>
  </si>
  <si>
    <t>Plant Date</t>
  </si>
  <si>
    <t>NURSERY PLANTS</t>
  </si>
  <si>
    <t>GROWOUT PLANTS</t>
  </si>
  <si>
    <t>USDA FARM SERVICE AGENCY NAP - CULTURED CLAMS INVENTORY REPORT</t>
  </si>
  <si>
    <t>Clams Per Bag</t>
  </si>
  <si>
    <t>Avg. Clams Per Bag</t>
  </si>
  <si>
    <t xml:space="preserve"> Avg. Clams Per Bag</t>
  </si>
  <si>
    <t>Nursery Bag Plant Date</t>
  </si>
  <si>
    <t>Clams Per New Growout Bag</t>
  </si>
  <si>
    <t>GROWOUT PLANTS (Page 2)</t>
  </si>
  <si>
    <t>Growout Bag Plant Date</t>
  </si>
  <si>
    <t># New Growout Clams</t>
  </si>
  <si>
    <t>OTHER INFO:</t>
  </si>
  <si>
    <t># Bags Transferred</t>
  </si>
  <si>
    <t>Transfer / Plant Date</t>
  </si>
  <si>
    <t>#  Bags Harvested</t>
  </si>
  <si>
    <t>Lease:</t>
  </si>
  <si>
    <t># Bags Harvested</t>
  </si>
  <si>
    <t>Transfer/Plant Date</t>
  </si>
  <si>
    <t xml:space="preserve">Clams Harvested (optional):  
Estimated number, grades or baskets </t>
  </si>
  <si>
    <t>INVENTORY FROM SEPTEMBER</t>
  </si>
  <si>
    <t>OCTOBER MONTHLY INVENTORY SUMMARY</t>
  </si>
  <si>
    <t>INVENTORY FROM OCTOBER</t>
  </si>
  <si>
    <t>NOVEMBER MONTHLY INVENTORY SUMMARY</t>
  </si>
  <si>
    <t>INVENTORY FROM NOVEMBER</t>
  </si>
  <si>
    <t>DECEMBER MONTHLY INVENTORY SUMMARY</t>
  </si>
  <si>
    <t>INVENTORY FROM DECEMBER</t>
  </si>
  <si>
    <t>JANUARY MONTHLY INVENTORY SUMMARY</t>
  </si>
  <si>
    <t>INVENTORY FROM JANUARY</t>
  </si>
  <si>
    <t>FEBRUARY MONTHLY INVENTORY SUMMARY</t>
  </si>
  <si>
    <t>INVENTORY FROM FEBRUARY</t>
  </si>
  <si>
    <t>MARCH MONTHLY INVENTORY SUMMARY</t>
  </si>
  <si>
    <t>INVENTORY FROM MARCH</t>
  </si>
  <si>
    <t>APRIL MONTHLY INVENTORY SUMMARY</t>
  </si>
  <si>
    <t>INVENTORY FROM APRIL</t>
  </si>
  <si>
    <t>MAY MONTHLY INVENTORY SUMMARY</t>
  </si>
  <si>
    <t>INVENTORY FROM MAY</t>
  </si>
  <si>
    <t>JUNE MONTHLY INVENTORY SUMMARY</t>
  </si>
  <si>
    <t>INVENTORY FROM JUNE</t>
  </si>
  <si>
    <t>JULY MONTHLY INVENTORY SUMMARY</t>
  </si>
  <si>
    <t>INVENTORY FROM JULY</t>
  </si>
  <si>
    <t>AUGUST MONTHLY INVENTORY SUMMARY</t>
  </si>
  <si>
    <t>INVENTORY FROM AUGUST</t>
  </si>
  <si>
    <t>SEPTEMBER MONTHLY INVENTORY SUMMARY</t>
  </si>
  <si>
    <t>USDA FARM SERVICE AGENCY NAP - CULTURED CLAMS INVENTORY REPORT - SEPTEMBER 2024</t>
  </si>
  <si>
    <t>INITIAL INVENTORY IN SEPTEMBER 2024</t>
  </si>
  <si>
    <t>SEPTEMBER 2024 INVENTORY SUMMARY</t>
  </si>
  <si>
    <t>USDA FARM SERVICE AGENCY NAP - CULTURED CLAMS INVENTORY REPORT - OCTOBER 2024</t>
  </si>
  <si>
    <t>USDA FARM SERVICE AGENCY NAP - CULTURED CLAMS INVENTORY REPORT - NOVEMBER 2024</t>
  </si>
  <si>
    <t>USDA FARM SERVICE AGENCY NAP - CULTURED CLAMS INVENTORY REPORT - DECEMBER 2024</t>
  </si>
  <si>
    <t>USDA FARM SERVICE AGENCY NAP - CULTURED CLAMS INVENTORY REPORT - JANUARY 2025</t>
  </si>
  <si>
    <t>USDA FARM SERVICE AGENCY NAP - CULTURED CLAMS INVENTORY REPORT - FEBRUARY 2025</t>
  </si>
  <si>
    <t>USDA FARM SERVICE AGENCY NAP - CULTURED CLAMS INVENTORY REPORT - MARCH 2025</t>
  </si>
  <si>
    <t>USDA FARM SERVICE AGENCY NAP - CULTURED CLAMS INVENTORY REPORT - APRIL 2025</t>
  </si>
  <si>
    <t>USDA FARM SERVICE AGENCY NAP - CULTURED CLAMS INVENTORY REPORT - MAY 2025</t>
  </si>
  <si>
    <t>USDA FARM SERVICE AGENCY NAP - CULTURED CLAMS INVENTORY REPORT - JUNE 2025</t>
  </si>
  <si>
    <t>USDA FARM SERVICE AGENCY NAP - CULTURED CLAMS INVENTORY REPORT - JULY 2025</t>
  </si>
  <si>
    <t>USDA FARM SERVICE AGENCY NAP - CULTURED CLAMS INVENTORY REPORT - AUGUST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</si>
</sst>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s>
  <cellStyleXfs count="1">
    <xf numFmtId="0" fontId="0" fillId="0" borderId="0"/>
  </cellStyleXfs>
  <cellXfs count="117">
    <xf numFmtId="0" fontId="0" fillId="0" borderId="0" xfId="0"/>
    <xf numFmtId="0" fontId="2" fillId="2" borderId="1" xfId="0" applyFont="1" applyFill="1" applyBorder="1" applyAlignment="1" applyProtection="1">
      <alignment horizontal="center"/>
      <protection locked="0"/>
    </xf>
    <xf numFmtId="0" fontId="2" fillId="2" borderId="1" xfId="0" applyFont="1" applyFill="1" applyBorder="1" applyProtection="1">
      <protection locked="0"/>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0" fontId="0" fillId="0" borderId="0" xfId="0" applyProtection="1">
      <protection locked="0"/>
    </xf>
    <xf numFmtId="0" fontId="2" fillId="0" borderId="0" xfId="0" applyFont="1" applyAlignment="1" applyProtection="1">
      <alignment horizontal="center"/>
      <protection locked="0"/>
    </xf>
    <xf numFmtId="0" fontId="3" fillId="0" borderId="4" xfId="0" applyFont="1" applyBorder="1" applyAlignment="1" applyProtection="1">
      <alignment horizontal="center" wrapText="1"/>
      <protection locked="0"/>
    </xf>
    <xf numFmtId="0" fontId="3" fillId="0" borderId="1" xfId="0" applyFont="1" applyBorder="1" applyAlignment="1" applyProtection="1">
      <alignment horizontal="center"/>
      <protection locked="0"/>
    </xf>
    <xf numFmtId="14" fontId="2" fillId="2" borderId="1" xfId="0" applyNumberFormat="1" applyFont="1" applyFill="1" applyBorder="1" applyAlignment="1" applyProtection="1">
      <alignment horizontal="center"/>
      <protection locked="0"/>
    </xf>
    <xf numFmtId="0" fontId="3" fillId="0" borderId="1" xfId="0" applyFont="1" applyBorder="1" applyAlignment="1" applyProtection="1">
      <alignment horizontal="center" wrapText="1"/>
      <protection locked="0"/>
    </xf>
    <xf numFmtId="0" fontId="0" fillId="0" borderId="0" xfId="0" applyAlignment="1" applyProtection="1">
      <alignment horizontal="center"/>
      <protection locked="0"/>
    </xf>
    <xf numFmtId="0" fontId="1" fillId="0" borderId="0" xfId="0" applyFont="1" applyAlignment="1" applyProtection="1">
      <alignment horizontal="center"/>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wrapText="1"/>
      <protection locked="0"/>
    </xf>
    <xf numFmtId="0" fontId="1" fillId="0" borderId="1" xfId="0" applyFont="1" applyBorder="1" applyAlignment="1" applyProtection="1">
      <alignment horizontal="center"/>
      <protection locked="0"/>
    </xf>
    <xf numFmtId="14" fontId="2" fillId="2" borderId="1" xfId="0" applyNumberFormat="1"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1" fillId="0" borderId="6"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0" borderId="0" xfId="0" applyFont="1" applyProtection="1">
      <protection locked="0"/>
    </xf>
    <xf numFmtId="14" fontId="2" fillId="2" borderId="1" xfId="0" applyNumberFormat="1" applyFont="1" applyFill="1" applyBorder="1" applyAlignment="1" applyProtection="1">
      <alignment vertical="center"/>
      <protection locked="0"/>
    </xf>
    <xf numFmtId="0" fontId="2" fillId="2" borderId="2" xfId="0" applyFont="1" applyFill="1" applyBorder="1" applyAlignment="1" applyProtection="1">
      <alignment vertical="center"/>
      <protection locked="0"/>
    </xf>
    <xf numFmtId="14" fontId="2" fillId="2" borderId="1" xfId="0" applyNumberFormat="1" applyFont="1" applyFill="1" applyBorder="1" applyProtection="1">
      <protection locked="0"/>
    </xf>
    <xf numFmtId="0" fontId="2" fillId="2" borderId="2" xfId="0" applyFont="1" applyFill="1" applyBorder="1" applyProtection="1">
      <protection locked="0"/>
    </xf>
    <xf numFmtId="0" fontId="2" fillId="2" borderId="2" xfId="0" applyFont="1" applyFill="1" applyBorder="1" applyAlignment="1" applyProtection="1">
      <alignment horizontal="center"/>
      <protection locked="0"/>
    </xf>
    <xf numFmtId="0" fontId="2" fillId="0" borderId="0" xfId="0" applyFont="1" applyProtection="1">
      <protection locked="0"/>
    </xf>
    <xf numFmtId="0" fontId="2" fillId="3" borderId="1" xfId="0" applyFont="1" applyFill="1" applyBorder="1" applyAlignment="1">
      <alignment horizontal="center" wrapText="1"/>
    </xf>
    <xf numFmtId="0" fontId="2" fillId="3" borderId="1" xfId="0" applyFont="1" applyFill="1" applyBorder="1" applyAlignment="1">
      <alignment horizontal="center"/>
    </xf>
    <xf numFmtId="0" fontId="0" fillId="3" borderId="1" xfId="0" applyFill="1" applyBorder="1" applyAlignment="1">
      <alignment horizontal="center" vertical="center"/>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 xfId="0" applyFont="1" applyFill="1" applyBorder="1" applyAlignment="1">
      <alignment vertical="center"/>
    </xf>
    <xf numFmtId="0" fontId="0" fillId="3" borderId="1" xfId="0" applyFill="1" applyBorder="1" applyAlignment="1">
      <alignment horizontal="center"/>
    </xf>
    <xf numFmtId="0" fontId="2" fillId="3" borderId="1" xfId="0" applyFont="1" applyFill="1" applyBorder="1"/>
    <xf numFmtId="14" fontId="2" fillId="3" borderId="1" xfId="0" applyNumberFormat="1" applyFont="1" applyFill="1" applyBorder="1" applyAlignment="1">
      <alignment horizontal="center"/>
    </xf>
    <xf numFmtId="0" fontId="2" fillId="0" borderId="2"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3" fillId="0" borderId="8"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2" borderId="2"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3" xfId="0" applyFont="1" applyFill="1" applyBorder="1" applyAlignment="1" applyProtection="1">
      <alignment horizontal="center"/>
      <protection locked="0"/>
    </xf>
    <xf numFmtId="0" fontId="3" fillId="0" borderId="1" xfId="0" applyFont="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3" fillId="0" borderId="2" xfId="0" applyFont="1" applyBorder="1" applyAlignment="1" applyProtection="1">
      <alignment horizontal="center" wrapText="1"/>
      <protection locked="0"/>
    </xf>
    <xf numFmtId="0" fontId="3" fillId="0" borderId="3" xfId="0" applyFont="1" applyBorder="1" applyAlignment="1" applyProtection="1">
      <alignment horizontal="center" wrapText="1"/>
      <protection locked="0"/>
    </xf>
    <xf numFmtId="0" fontId="3" fillId="0" borderId="2" xfId="0" applyFont="1" applyBorder="1" applyAlignment="1" applyProtection="1">
      <alignment horizontal="center"/>
      <protection locked="0"/>
    </xf>
    <xf numFmtId="0" fontId="3" fillId="0" borderId="3" xfId="0" applyFont="1" applyBorder="1" applyAlignment="1" applyProtection="1">
      <alignment horizontal="center"/>
      <protection locked="0"/>
    </xf>
    <xf numFmtId="0" fontId="3" fillId="0" borderId="2"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2" fillId="3" borderId="2" xfId="0" applyFont="1" applyFill="1" applyBorder="1" applyAlignment="1">
      <alignment horizontal="center"/>
    </xf>
    <xf numFmtId="0" fontId="2" fillId="3" borderId="3" xfId="0" applyFont="1" applyFill="1" applyBorder="1" applyAlignment="1">
      <alignment horizontal="center"/>
    </xf>
    <xf numFmtId="0" fontId="3" fillId="0" borderId="5" xfId="0" applyFont="1" applyBorder="1" applyAlignment="1" applyProtection="1">
      <alignment horizontal="center"/>
      <protection locked="0"/>
    </xf>
    <xf numFmtId="1" fontId="2" fillId="3" borderId="2" xfId="0" applyNumberFormat="1" applyFont="1" applyFill="1" applyBorder="1" applyAlignment="1">
      <alignment horizontal="center"/>
    </xf>
    <xf numFmtId="1" fontId="2" fillId="3" borderId="3" xfId="0" applyNumberFormat="1" applyFont="1" applyFill="1" applyBorder="1" applyAlignment="1">
      <alignment horizontal="center"/>
    </xf>
    <xf numFmtId="0" fontId="1" fillId="0" borderId="5"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wrapText="1"/>
      <protection locked="0"/>
    </xf>
    <xf numFmtId="0" fontId="1" fillId="0" borderId="3" xfId="0" applyFont="1" applyBorder="1" applyAlignment="1" applyProtection="1">
      <alignment horizontal="center" wrapText="1"/>
      <protection locked="0"/>
    </xf>
    <xf numFmtId="1" fontId="2" fillId="3" borderId="2" xfId="0" applyNumberFormat="1" applyFont="1" applyFill="1" applyBorder="1" applyAlignment="1">
      <alignment horizontal="center" vertical="center"/>
    </xf>
    <xf numFmtId="1" fontId="2" fillId="3" borderId="3" xfId="0" applyNumberFormat="1" applyFont="1" applyFill="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1" fillId="0" borderId="1" xfId="0" applyFont="1" applyBorder="1" applyAlignment="1" applyProtection="1">
      <alignment horizontal="center" wrapText="1"/>
      <protection locked="0"/>
    </xf>
    <xf numFmtId="0" fontId="2" fillId="3" borderId="1" xfId="0" applyFont="1" applyFill="1" applyBorder="1" applyAlignment="1">
      <alignment horizontal="center" vertical="center"/>
    </xf>
    <xf numFmtId="0" fontId="1" fillId="0" borderId="5" xfId="0" applyFont="1" applyBorder="1" applyAlignment="1" applyProtection="1">
      <alignment horizontal="center" wrapText="1"/>
      <protection locked="0"/>
    </xf>
    <xf numFmtId="0" fontId="2" fillId="2" borderId="5" xfId="0" applyFont="1" applyFill="1" applyBorder="1" applyAlignment="1" applyProtection="1">
      <alignment horizontal="center" vertical="center"/>
      <protection locked="0"/>
    </xf>
    <xf numFmtId="1" fontId="2" fillId="3" borderId="1" xfId="0" applyNumberFormat="1" applyFont="1" applyFill="1" applyBorder="1" applyAlignment="1">
      <alignment horizontal="center" vertical="center"/>
    </xf>
    <xf numFmtId="0" fontId="0" fillId="2" borderId="2"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0" borderId="5" xfId="0" applyBorder="1" applyAlignment="1" applyProtection="1">
      <alignment horizontal="center"/>
      <protection locked="0"/>
    </xf>
    <xf numFmtId="0" fontId="0" fillId="0" borderId="3" xfId="0" applyBorder="1" applyAlignment="1" applyProtection="1">
      <alignment horizontal="center"/>
      <protection locked="0"/>
    </xf>
    <xf numFmtId="0" fontId="1" fillId="0" borderId="8" xfId="0"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1" fillId="0" borderId="2" xfId="0" applyFont="1" applyBorder="1" applyAlignment="1" applyProtection="1">
      <alignment horizontal="center"/>
      <protection locked="0"/>
    </xf>
    <xf numFmtId="0" fontId="1" fillId="0" borderId="8"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0" xfId="0" applyFont="1" applyAlignment="1" applyProtection="1">
      <alignment horizontal="center"/>
      <protection locked="0"/>
    </xf>
    <xf numFmtId="0" fontId="0" fillId="3" borderId="1" xfId="0" applyFill="1" applyBorder="1" applyAlignment="1">
      <alignment horizontal="center" vertical="center"/>
    </xf>
    <xf numFmtId="0" fontId="1" fillId="0" borderId="1" xfId="0" applyFont="1" applyBorder="1" applyAlignment="1" applyProtection="1">
      <alignment horizontal="center" vertical="center"/>
      <protection locked="0"/>
    </xf>
    <xf numFmtId="0" fontId="2" fillId="2" borderId="2" xfId="0" applyFont="1" applyFill="1" applyBorder="1" applyAlignment="1" applyProtection="1">
      <alignment horizontal="center" vertical="top"/>
      <protection locked="0"/>
    </xf>
    <xf numFmtId="0" fontId="2" fillId="2" borderId="5" xfId="0" applyFont="1" applyFill="1" applyBorder="1" applyAlignment="1" applyProtection="1">
      <alignment horizontal="center" vertical="top"/>
      <protection locked="0"/>
    </xf>
    <xf numFmtId="0" fontId="2" fillId="2" borderId="3" xfId="0" applyFont="1" applyFill="1" applyBorder="1" applyAlignment="1" applyProtection="1">
      <alignment horizontal="center" vertical="top"/>
      <protection locked="0"/>
    </xf>
    <xf numFmtId="1" fontId="0" fillId="3" borderId="1" xfId="0" applyNumberFormat="1" applyFill="1" applyBorder="1" applyAlignment="1">
      <alignment horizontal="center" vertical="center"/>
    </xf>
    <xf numFmtId="1" fontId="1" fillId="0" borderId="1" xfId="0" applyNumberFormat="1" applyFont="1" applyBorder="1" applyAlignment="1" applyProtection="1">
      <alignment horizontal="center" wrapText="1"/>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8"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0" fillId="0" borderId="5" xfId="0" applyBorder="1" applyProtection="1">
      <protection locked="0"/>
    </xf>
    <xf numFmtId="0" fontId="0" fillId="0" borderId="3" xfId="0" applyBorder="1" applyProtection="1">
      <protection locked="0"/>
    </xf>
    <xf numFmtId="0" fontId="1" fillId="0" borderId="7" xfId="0" applyFont="1" applyBorder="1" applyAlignment="1" applyProtection="1">
      <alignment horizontal="center" vertical="center"/>
      <protection locked="0"/>
    </xf>
    <xf numFmtId="0" fontId="1" fillId="0" borderId="0" xfId="0" applyFont="1" applyAlignment="1" applyProtection="1">
      <alignment horizontal="center" vertical="center"/>
      <protection locked="0"/>
    </xf>
    <xf numFmtId="0" fontId="2" fillId="3" borderId="1" xfId="0" applyFont="1" applyFill="1" applyBorder="1" applyAlignment="1">
      <alignment horizontal="center"/>
    </xf>
    <xf numFmtId="1" fontId="2" fillId="3" borderId="1" xfId="0" applyNumberFormat="1" applyFont="1" applyFill="1" applyBorder="1" applyAlignment="1">
      <alignment horizontal="center"/>
    </xf>
    <xf numFmtId="1" fontId="0" fillId="3" borderId="1" xfId="0" applyNumberFormat="1" applyFill="1" applyBorder="1" applyAlignment="1">
      <alignment horizontal="center"/>
    </xf>
    <xf numFmtId="0" fontId="0" fillId="3" borderId="1" xfId="0" applyFill="1" applyBorder="1" applyAlignment="1">
      <alignment horizontal="center"/>
    </xf>
    <xf numFmtId="0" fontId="1" fillId="0" borderId="2" xfId="0" applyFont="1" applyBorder="1" applyProtection="1">
      <protection locked="0"/>
    </xf>
    <xf numFmtId="0" fontId="1" fillId="0" borderId="5" xfId="0" applyFont="1" applyBorder="1" applyProtection="1">
      <protection locked="0"/>
    </xf>
    <xf numFmtId="0" fontId="1" fillId="0" borderId="3" xfId="0" applyFont="1" applyBorder="1" applyProtection="1">
      <protection locked="0"/>
    </xf>
    <xf numFmtId="0" fontId="0" fillId="0" borderId="2" xfId="0" applyBorder="1" applyProtection="1">
      <protection locked="0"/>
    </xf>
    <xf numFmtId="0" fontId="0" fillId="0" borderId="2" xfId="0"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6350</xdr:rowOff>
    </xdr:from>
    <xdr:to>
      <xdr:col>8</xdr:col>
      <xdr:colOff>600075</xdr:colOff>
      <xdr:row>46</xdr:row>
      <xdr:rowOff>177800</xdr:rowOff>
    </xdr:to>
    <xdr:sp macro="" textlink="">
      <xdr:nvSpPr>
        <xdr:cNvPr id="2" name="TextBox 1">
          <a:extLst>
            <a:ext uri="{FF2B5EF4-FFF2-40B4-BE49-F238E27FC236}">
              <a16:creationId xmlns:a16="http://schemas.microsoft.com/office/drawing/2014/main" id="{768EC563-7261-412E-A752-F4AC5F9751DA}"/>
            </a:ext>
          </a:extLst>
        </xdr:cNvPr>
        <xdr:cNvSpPr txBox="1"/>
      </xdr:nvSpPr>
      <xdr:spPr>
        <a:xfrm>
          <a:off x="63500" y="6350"/>
          <a:ext cx="5413375" cy="8934450"/>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solidFill>
                <a:schemeClr val="dk1"/>
              </a:solidFill>
              <a:effectLst/>
              <a:latin typeface="+mn-lt"/>
              <a:ea typeface="+mn-ea"/>
              <a:cs typeface="+mn-cs"/>
            </a:rPr>
            <a:t>USDA FARM SERVICE AGENCY’S NONINSURED DISASTER ASSISTANCE PROGRAM (NAP)</a:t>
          </a:r>
        </a:p>
        <a:p>
          <a:pPr algn="ct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CULTURED CLAMS INVENTORY REPORT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NAP program requires clam growers to provide an inventory report at the beginning of the crop year, which is from October 1 through September 30 of the next year. Clam growers are now also required to maintain a monthly inventory. </a:t>
          </a:r>
          <a:r>
            <a:rPr lang="en-US" sz="1100" u="sng">
              <a:solidFill>
                <a:schemeClr val="dk1"/>
              </a:solidFill>
              <a:effectLst/>
              <a:latin typeface="+mn-lt"/>
              <a:ea typeface="+mn-ea"/>
              <a:cs typeface="+mn-cs"/>
            </a:rPr>
            <a:t>Monthly inventory</a:t>
          </a:r>
          <a:r>
            <a:rPr lang="en-US" sz="1100" u="sng" baseline="0">
              <a:solidFill>
                <a:schemeClr val="dk1"/>
              </a:solidFill>
              <a:effectLst/>
              <a:latin typeface="+mn-lt"/>
              <a:ea typeface="+mn-ea"/>
              <a:cs typeface="+mn-cs"/>
            </a:rPr>
            <a:t> r</a:t>
          </a:r>
          <a:r>
            <a:rPr lang="en-US" sz="1100" u="sng">
              <a:solidFill>
                <a:schemeClr val="dk1"/>
              </a:solidFill>
              <a:effectLst/>
              <a:latin typeface="+mn-lt"/>
              <a:ea typeface="+mn-ea"/>
              <a:cs typeface="+mn-cs"/>
            </a:rPr>
            <a:t>ecords are to be kept up to date and submitted to the FSA county office by the 15th of each month for the prior month</a:t>
          </a:r>
          <a:r>
            <a:rPr lang="en-US" sz="1100">
              <a:solidFill>
                <a:schemeClr val="dk1"/>
              </a:solidFill>
              <a:effectLst/>
              <a:latin typeface="+mn-lt"/>
              <a:ea typeface="+mn-ea"/>
              <a:cs typeface="+mn-cs"/>
            </a:rPr>
            <a:t>. Records are to be used for spot checks and in the event of a disaster occurrence. Failure to provide accurate monthly inventories will result in ineligibly for NAP payments.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To assist with this requirement, the following Excel worksheets allow growers to enter their standing crop inventory (a “snapshot” of what is on the lease) at the beginning of the crop year (October 1). From there, growers can update their inventory monthly by entering information on nursery seed planted, seed transferred from nursery to growout, and harvests. Each worksheet provides a summary of the total number of bags and clams on the lease; this information is automatically carried over to the next month’s worksheet.</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To move from month to month, use the tabs at the bottom of each worksheet. Information is entered in </a:t>
          </a:r>
          <a:r>
            <a:rPr lang="en-US" sz="1100" b="1">
              <a:solidFill>
                <a:schemeClr val="accent6">
                  <a:lumMod val="50000"/>
                </a:schemeClr>
              </a:solidFill>
              <a:effectLst/>
              <a:latin typeface="+mn-lt"/>
              <a:ea typeface="+mn-ea"/>
              <a:cs typeface="+mn-cs"/>
            </a:rPr>
            <a:t>cells colored green </a:t>
          </a:r>
          <a:r>
            <a:rPr lang="en-US" sz="1100">
              <a:solidFill>
                <a:schemeClr val="dk1"/>
              </a:solidFill>
              <a:effectLst/>
              <a:latin typeface="+mn-lt"/>
              <a:ea typeface="+mn-ea"/>
              <a:cs typeface="+mn-cs"/>
            </a:rPr>
            <a:t>and calculated in </a:t>
          </a:r>
          <a:r>
            <a:rPr lang="en-US" sz="1100" b="1">
              <a:solidFill>
                <a:srgbClr val="FF0000"/>
              </a:solidFill>
              <a:effectLst/>
              <a:latin typeface="+mn-lt"/>
              <a:ea typeface="+mn-ea"/>
              <a:cs typeface="+mn-cs"/>
            </a:rPr>
            <a:t>cells colored light red</a:t>
          </a:r>
          <a:r>
            <a:rPr lang="en-US" sz="1100">
              <a:solidFill>
                <a:schemeClr val="dk1"/>
              </a:solidFill>
              <a:effectLst/>
              <a:latin typeface="+mn-lt"/>
              <a:ea typeface="+mn-ea"/>
              <a:cs typeface="+mn-cs"/>
            </a:rPr>
            <a:t>. Dates of nursery and growout bag plants are used in the calculations so must</a:t>
          </a:r>
          <a:r>
            <a:rPr lang="en-US" sz="1100" baseline="0">
              <a:solidFill>
                <a:schemeClr val="dk1"/>
              </a:solidFill>
              <a:effectLst/>
              <a:latin typeface="+mn-lt"/>
              <a:ea typeface="+mn-ea"/>
              <a:cs typeface="+mn-cs"/>
            </a:rPr>
            <a:t> be entered for transfers and harvests. </a:t>
          </a:r>
          <a:r>
            <a:rPr lang="en-US" sz="1100">
              <a:solidFill>
                <a:schemeClr val="dk1"/>
              </a:solidFill>
              <a:effectLst/>
              <a:latin typeface="+mn-lt"/>
              <a:ea typeface="+mn-ea"/>
              <a:cs typeface="+mn-cs"/>
            </a:rPr>
            <a:t>Once monthly information is entered, save the file with a new name (for example, Name-Month-Year.xls). Growers with multiple leases will have multiple files, so a lease identifier should be included in the file name as well. The clams harvested number (in</a:t>
          </a:r>
          <a:r>
            <a:rPr lang="en-US" sz="1100" baseline="0">
              <a:solidFill>
                <a:schemeClr val="dk1"/>
              </a:solidFill>
              <a:effectLst/>
              <a:latin typeface="+mn-lt"/>
              <a:ea typeface="+mn-ea"/>
              <a:cs typeface="+mn-cs"/>
            </a:rPr>
            <a:t> cell E53 of each monthly worksheet) is optional and not required by the USDA, not entering this information will not effect how the spreadsheet works.</a:t>
          </a:r>
          <a:endParaRPr lang="en-US" sz="1100">
            <a:solidFill>
              <a:schemeClr val="dk1"/>
            </a:solidFill>
            <a:effectLst/>
            <a:latin typeface="+mn-lt"/>
            <a:ea typeface="+mn-ea"/>
            <a:cs typeface="+mn-cs"/>
          </a:endParaRP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The file can be emailed to your county FSA office or the worksheet can be printed and mailed. Contact information for county offices can be found at the USDA Farm Service Agency website </a:t>
          </a:r>
          <a:r>
            <a:rPr lang="en-US" sz="1100" u="sng">
              <a:solidFill>
                <a:schemeClr val="dk1"/>
              </a:solidFill>
              <a:effectLst/>
              <a:latin typeface="+mn-lt"/>
              <a:ea typeface="+mn-ea"/>
              <a:cs typeface="+mn-cs"/>
              <a:hlinkClick xmlns:r="http://schemas.openxmlformats.org/officeDocument/2006/relationships" r:id=""/>
            </a:rPr>
            <a:t>https://www.fsa.usda.gov</a:t>
          </a:r>
          <a:r>
            <a:rPr lang="en-US" sz="1100">
              <a:solidFill>
                <a:schemeClr val="dk1"/>
              </a:solidFill>
              <a:effectLst/>
              <a:latin typeface="+mn-lt"/>
              <a:ea typeface="+mn-ea"/>
              <a:cs typeface="+mn-cs"/>
            </a:rPr>
            <a:t>, click on State Offices, then Florida, and County Offices.</a:t>
          </a:r>
        </a:p>
        <a:p>
          <a:endParaRPr lang="en-US" sz="1100">
            <a:solidFill>
              <a:schemeClr val="dk1"/>
            </a:solidFill>
            <a:effectLst/>
            <a:latin typeface="+mn-lt"/>
            <a:ea typeface="+mn-ea"/>
            <a:cs typeface="+mn-cs"/>
          </a:endParaRPr>
        </a:p>
        <a:p>
          <a:r>
            <a:rPr lang="en-US" sz="1100" u="sng" baseline="0">
              <a:solidFill>
                <a:schemeClr val="dk1"/>
              </a:solidFill>
              <a:effectLst/>
              <a:latin typeface="+mn-lt"/>
              <a:ea typeface="+mn-ea"/>
              <a:cs typeface="+mn-cs"/>
            </a:rPr>
            <a:t>Seed receipts must be submitted</a:t>
          </a:r>
          <a:r>
            <a:rPr lang="en-US" sz="1100" u="none" baseline="0">
              <a:solidFill>
                <a:schemeClr val="dk1"/>
              </a:solidFill>
              <a:effectLst/>
              <a:latin typeface="+mn-lt"/>
              <a:ea typeface="+mn-ea"/>
              <a:cs typeface="+mn-cs"/>
            </a:rPr>
            <a:t> with</a:t>
          </a:r>
          <a:r>
            <a:rPr lang="en-US" sz="1100" baseline="0">
              <a:solidFill>
                <a:schemeClr val="dk1"/>
              </a:solidFill>
              <a:effectLst/>
              <a:latin typeface="+mn-lt"/>
              <a:ea typeface="+mn-ea"/>
              <a:cs typeface="+mn-cs"/>
            </a:rPr>
            <a:t> the initial beginning inventory report and with monthly reports when new seed is planted.</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Growers who operate land-based nurseries must also submit a monthly inventory report with dates and number of seed in these systems. At the bottom of each worksheet is space to enter this information or other information.   </a:t>
          </a:r>
          <a:endParaRPr lang="en-US" sz="1100">
            <a:solidFill>
              <a:schemeClr val="dk1"/>
            </a:solidFill>
            <a:effectLst/>
            <a:latin typeface="+mn-lt"/>
            <a:ea typeface="+mn-ea"/>
            <a:cs typeface="+mn-cs"/>
          </a:endParaRPr>
        </a:p>
        <a:p>
          <a:endParaRPr lang="en-US" sz="1100"/>
        </a:p>
        <a:p>
          <a:r>
            <a:rPr lang="en-US" sz="1100">
              <a:solidFill>
                <a:schemeClr val="dk1"/>
              </a:solidFill>
              <a:effectLst/>
              <a:latin typeface="+mn-lt"/>
              <a:ea typeface="+mn-ea"/>
              <a:cs typeface="+mn-cs"/>
            </a:rPr>
            <a:t>If you have any questions about how to use these</a:t>
          </a:r>
          <a:r>
            <a:rPr lang="en-US" sz="1100" baseline="0">
              <a:solidFill>
                <a:schemeClr val="dk1"/>
              </a:solidFill>
              <a:effectLst/>
              <a:latin typeface="+mn-lt"/>
              <a:ea typeface="+mn-ea"/>
              <a:cs typeface="+mn-cs"/>
            </a:rPr>
            <a:t> worksheets </a:t>
          </a:r>
          <a:r>
            <a:rPr lang="en-US" sz="1100">
              <a:solidFill>
                <a:schemeClr val="dk1"/>
              </a:solidFill>
              <a:effectLst/>
              <a:latin typeface="+mn-lt"/>
              <a:ea typeface="+mn-ea"/>
              <a:cs typeface="+mn-cs"/>
            </a:rPr>
            <a:t>or need assistance in modifying the file for your farm, contact: </a:t>
          </a:r>
        </a:p>
        <a:p>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Leslie Sturmer		          Andrew Ropicki</a:t>
          </a:r>
        </a:p>
        <a:p>
          <a:r>
            <a:rPr lang="en-US" sz="1100">
              <a:solidFill>
                <a:schemeClr val="dk1"/>
              </a:solidFill>
              <a:effectLst/>
              <a:latin typeface="+mn-lt"/>
              <a:ea typeface="+mn-ea"/>
              <a:cs typeface="+mn-cs"/>
            </a:rPr>
            <a:t>          UF/IFAS Shellfish Extension Specialist	          UF/IFAS Food &amp; Resource Economics</a:t>
          </a:r>
        </a:p>
        <a:p>
          <a:r>
            <a:rPr lang="en-US" sz="1100">
              <a:solidFill>
                <a:schemeClr val="dk1"/>
              </a:solidFill>
              <a:effectLst/>
              <a:latin typeface="+mn-lt"/>
              <a:ea typeface="+mn-ea"/>
              <a:cs typeface="+mn-cs"/>
            </a:rPr>
            <a:t>          Phone: (352) 543-5057 or 493-8340 (cell)	          Phone: (352) 294-7667	       </a:t>
          </a:r>
        </a:p>
        <a:p>
          <a:r>
            <a:rPr lang="en-US" sz="1100">
              <a:solidFill>
                <a:schemeClr val="dk1"/>
              </a:solidFill>
              <a:effectLst/>
              <a:latin typeface="+mn-lt"/>
              <a:ea typeface="+mn-ea"/>
              <a:cs typeface="+mn-cs"/>
            </a:rPr>
            <a:t>          Email: </a:t>
          </a:r>
          <a:r>
            <a:rPr lang="en-US" sz="1100" u="sng">
              <a:solidFill>
                <a:schemeClr val="dk1"/>
              </a:solidFill>
              <a:effectLst/>
              <a:latin typeface="+mn-lt"/>
              <a:ea typeface="+mn-ea"/>
              <a:cs typeface="+mn-cs"/>
              <a:hlinkClick xmlns:r="http://schemas.openxmlformats.org/officeDocument/2006/relationships" r:id=""/>
            </a:rPr>
            <a:t>Lnst@ufl.edu</a:t>
          </a:r>
          <a:r>
            <a:rPr lang="en-US" sz="1100" u="none" strike="noStrike">
              <a:solidFill>
                <a:schemeClr val="dk1"/>
              </a:solidFill>
              <a:effectLst/>
              <a:latin typeface="+mn-lt"/>
              <a:ea typeface="+mn-ea"/>
              <a:cs typeface="+mn-cs"/>
            </a:rPr>
            <a:t>		          Email: </a:t>
          </a:r>
          <a:r>
            <a:rPr lang="en-US" sz="1100" u="none" strike="noStrike">
              <a:solidFill>
                <a:schemeClr val="dk1"/>
              </a:solidFill>
              <a:effectLst/>
              <a:latin typeface="+mn-lt"/>
              <a:ea typeface="+mn-ea"/>
              <a:cs typeface="+mn-cs"/>
              <a:hlinkClick xmlns:r="http://schemas.openxmlformats.org/officeDocument/2006/relationships" r:id=""/>
            </a:rPr>
            <a:t>aropicki@ufl.edu</a:t>
          </a:r>
          <a:endParaRPr lang="en-US" sz="1100">
            <a:solidFill>
              <a:schemeClr val="dk1"/>
            </a:solidFill>
            <a:effectLst/>
            <a:latin typeface="+mn-lt"/>
            <a:ea typeface="+mn-ea"/>
            <a:cs typeface="+mn-cs"/>
          </a:endParaRPr>
        </a:p>
        <a:p>
          <a:endParaRPr lang="en-US" sz="1100"/>
        </a:p>
        <a:p>
          <a:endParaRPr lang="en-US" sz="1100"/>
        </a:p>
      </xdr:txBody>
    </xdr:sp>
    <xdr:clientData/>
  </xdr:twoCellAnchor>
  <xdr:twoCellAnchor editAs="oneCell">
    <xdr:from>
      <xdr:col>5</xdr:col>
      <xdr:colOff>168275</xdr:colOff>
      <xdr:row>43</xdr:row>
      <xdr:rowOff>47625</xdr:rowOff>
    </xdr:from>
    <xdr:to>
      <xdr:col>6</xdr:col>
      <xdr:colOff>296395</xdr:colOff>
      <xdr:row>45</xdr:row>
      <xdr:rowOff>174625</xdr:rowOff>
    </xdr:to>
    <xdr:pic>
      <xdr:nvPicPr>
        <xdr:cNvPr id="4" name="Picture 3">
          <a:extLst>
            <a:ext uri="{FF2B5EF4-FFF2-40B4-BE49-F238E27FC236}">
              <a16:creationId xmlns:a16="http://schemas.microsoft.com/office/drawing/2014/main" id="{A0ECDC1B-7625-4B8D-BEC8-4B9B6D484E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16275" y="7966075"/>
          <a:ext cx="737720" cy="495300"/>
        </a:xfrm>
        <a:prstGeom prst="rect">
          <a:avLst/>
        </a:prstGeom>
      </xdr:spPr>
    </xdr:pic>
    <xdr:clientData/>
  </xdr:twoCellAnchor>
  <xdr:twoCellAnchor editAs="oneCell">
    <xdr:from>
      <xdr:col>2</xdr:col>
      <xdr:colOff>409576</xdr:colOff>
      <xdr:row>43</xdr:row>
      <xdr:rowOff>159336</xdr:rowOff>
    </xdr:from>
    <xdr:to>
      <xdr:col>4</xdr:col>
      <xdr:colOff>485776</xdr:colOff>
      <xdr:row>46</xdr:row>
      <xdr:rowOff>31750</xdr:rowOff>
    </xdr:to>
    <xdr:pic>
      <xdr:nvPicPr>
        <xdr:cNvPr id="6" name="Picture 5">
          <a:extLst>
            <a:ext uri="{FF2B5EF4-FFF2-40B4-BE49-F238E27FC236}">
              <a16:creationId xmlns:a16="http://schemas.microsoft.com/office/drawing/2014/main" id="{3138292E-CE8A-4EE1-8B97-AD3804195DC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28776" y="8077786"/>
          <a:ext cx="1295400" cy="424864"/>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0CCA6-1ECF-44FD-8CA4-EAE23095B430}">
  <dimension ref="A1"/>
  <sheetViews>
    <sheetView zoomScaleNormal="100" workbookViewId="0">
      <selection activeCell="A97" sqref="A97:B97"/>
    </sheetView>
  </sheetViews>
  <sheetFormatPr defaultColWidth="9.1796875" defaultRowHeight="14.5" x14ac:dyDescent="0.35"/>
  <cols>
    <col min="1" max="16384" width="9.1796875" style="5"/>
  </cols>
  <sheetData/>
  <sheetProtection algorithmName="SHA-512" hashValue="4G5WHVCrPgPdon0cWF1LOi0CQ81lz1jzINhTEPAIRGyCg+LdnoQOQnwRImJHcip9BiGzMOrWY9wM1IWFZQDOPA==" saltValue="9DBYp3k429JWoFjacrmPVQ==" spinCount="100000" sheet="1" objects="1" scenario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9E4DA-3F3B-424C-BCBE-2D3E9421C952}">
  <dimension ref="A1:K86"/>
  <sheetViews>
    <sheetView showZeros="0" zoomScaleNormal="100" workbookViewId="0">
      <selection sqref="A1:H1"/>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1" t="s">
        <v>69</v>
      </c>
      <c r="B1" s="92"/>
      <c r="C1" s="92"/>
      <c r="D1" s="92"/>
      <c r="E1" s="92"/>
      <c r="F1" s="92"/>
      <c r="G1" s="92"/>
      <c r="H1" s="92"/>
    </row>
    <row r="2" spans="1:11" x14ac:dyDescent="0.35">
      <c r="A2" s="65" t="s">
        <v>0</v>
      </c>
      <c r="B2" s="65"/>
      <c r="C2" s="95">
        <f>Start!C2</f>
        <v>0</v>
      </c>
      <c r="D2" s="96"/>
      <c r="E2" s="96"/>
      <c r="F2" s="96"/>
      <c r="G2" s="96"/>
      <c r="H2" s="97"/>
    </row>
    <row r="3" spans="1:11" x14ac:dyDescent="0.35">
      <c r="A3" s="65" t="s">
        <v>31</v>
      </c>
      <c r="B3" s="65"/>
      <c r="C3" s="95">
        <f>Start!C3</f>
        <v>0</v>
      </c>
      <c r="D3" s="96"/>
      <c r="E3" s="96"/>
      <c r="F3" s="96"/>
      <c r="G3" s="96"/>
      <c r="H3" s="97"/>
    </row>
    <row r="4" spans="1:11" x14ac:dyDescent="0.35">
      <c r="A4" s="88" t="s">
        <v>4</v>
      </c>
      <c r="B4" s="64"/>
      <c r="C4" s="95">
        <f>Start!C4</f>
        <v>0</v>
      </c>
      <c r="D4" s="96"/>
      <c r="E4" s="96"/>
      <c r="F4" s="96"/>
      <c r="G4" s="96"/>
      <c r="H4" s="97"/>
    </row>
    <row r="5" spans="1:11" x14ac:dyDescent="0.35">
      <c r="A5" s="112"/>
      <c r="B5" s="113"/>
      <c r="C5" s="113"/>
      <c r="D5" s="113"/>
      <c r="E5" s="113"/>
      <c r="F5" s="113"/>
      <c r="G5" s="113"/>
      <c r="H5" s="114"/>
    </row>
    <row r="6" spans="1:11" ht="13.5" customHeight="1" x14ac:dyDescent="0.35">
      <c r="A6" s="91" t="s">
        <v>49</v>
      </c>
      <c r="B6" s="92"/>
      <c r="C6" s="92"/>
      <c r="D6" s="92"/>
      <c r="E6" s="92"/>
      <c r="F6" s="92"/>
      <c r="G6" s="92"/>
      <c r="H6" s="92"/>
      <c r="I6" s="12"/>
      <c r="J6" s="12"/>
      <c r="K6" s="12"/>
    </row>
    <row r="7" spans="1:11" ht="14.5" customHeight="1" x14ac:dyDescent="0.35">
      <c r="A7" s="80"/>
      <c r="B7" s="81"/>
      <c r="C7" s="14" t="s">
        <v>9</v>
      </c>
      <c r="D7" s="72" t="s">
        <v>21</v>
      </c>
      <c r="E7" s="72"/>
      <c r="F7" s="65" t="s">
        <v>8</v>
      </c>
      <c r="G7" s="65"/>
      <c r="H7" s="65"/>
    </row>
    <row r="8" spans="1:11" x14ac:dyDescent="0.35">
      <c r="A8" s="65" t="s">
        <v>3</v>
      </c>
      <c r="B8" s="65"/>
      <c r="C8" s="33">
        <f>Apr!C76</f>
        <v>0</v>
      </c>
      <c r="D8" s="110" t="str">
        <f>Apr!D76</f>
        <v/>
      </c>
      <c r="E8" s="110"/>
      <c r="F8" s="111">
        <f>Apr!F76</f>
        <v>0</v>
      </c>
      <c r="G8" s="111"/>
      <c r="H8" s="111"/>
    </row>
    <row r="9" spans="1:11" ht="14.5" customHeight="1" x14ac:dyDescent="0.35">
      <c r="A9" s="80"/>
      <c r="B9" s="81"/>
      <c r="C9" s="14" t="s">
        <v>10</v>
      </c>
      <c r="D9" s="99" t="s">
        <v>21</v>
      </c>
      <c r="E9" s="99"/>
      <c r="F9" s="65" t="s">
        <v>11</v>
      </c>
      <c r="G9" s="65"/>
      <c r="H9" s="65"/>
    </row>
    <row r="10" spans="1:11" x14ac:dyDescent="0.35">
      <c r="A10" s="65" t="s">
        <v>5</v>
      </c>
      <c r="B10" s="65"/>
      <c r="C10" s="28">
        <f>Apr!C78</f>
        <v>0</v>
      </c>
      <c r="D10" s="109" t="str">
        <f>Apr!D78</f>
        <v/>
      </c>
      <c r="E10" s="109"/>
      <c r="F10" s="108">
        <f>Apr!F78</f>
        <v>0</v>
      </c>
      <c r="G10" s="108"/>
      <c r="H10" s="108"/>
    </row>
    <row r="11" spans="1:11" x14ac:dyDescent="0.35">
      <c r="A11" s="88"/>
      <c r="B11" s="63"/>
      <c r="C11" s="63"/>
      <c r="D11" s="63"/>
      <c r="E11" s="63"/>
      <c r="F11" s="63"/>
      <c r="G11" s="63"/>
      <c r="H11" s="64"/>
    </row>
    <row r="12" spans="1:11" ht="14.5" customHeight="1" x14ac:dyDescent="0.35">
      <c r="A12" s="91" t="s">
        <v>16</v>
      </c>
      <c r="B12" s="92"/>
      <c r="C12" s="92"/>
      <c r="D12" s="92"/>
      <c r="E12" s="92"/>
      <c r="F12" s="92"/>
      <c r="G12" s="92"/>
      <c r="H12" s="92"/>
    </row>
    <row r="13" spans="1:11" ht="14.5" customHeight="1" x14ac:dyDescent="0.35">
      <c r="A13" s="74" t="s">
        <v>15</v>
      </c>
      <c r="B13" s="67"/>
      <c r="C13" s="14" t="s">
        <v>9</v>
      </c>
      <c r="D13" s="72" t="s">
        <v>19</v>
      </c>
      <c r="E13" s="72"/>
      <c r="F13" s="65" t="s">
        <v>12</v>
      </c>
      <c r="G13" s="65"/>
      <c r="H13" s="65"/>
    </row>
    <row r="14" spans="1:11" x14ac:dyDescent="0.35">
      <c r="A14" s="15">
        <v>1</v>
      </c>
      <c r="B14" s="9"/>
      <c r="C14" s="1"/>
      <c r="D14" s="45"/>
      <c r="E14" s="47"/>
      <c r="F14" s="108">
        <f>C14*D14</f>
        <v>0</v>
      </c>
      <c r="G14" s="108"/>
      <c r="H14" s="108"/>
    </row>
    <row r="15" spans="1:11" x14ac:dyDescent="0.35">
      <c r="A15" s="15">
        <v>2</v>
      </c>
      <c r="B15" s="9"/>
      <c r="C15" s="1"/>
      <c r="D15" s="45"/>
      <c r="E15" s="47"/>
      <c r="F15" s="108">
        <f t="shared" ref="F15:F28" si="0">C15*D15</f>
        <v>0</v>
      </c>
      <c r="G15" s="108"/>
      <c r="H15" s="108"/>
      <c r="I15" s="12"/>
      <c r="J15" s="12"/>
    </row>
    <row r="16" spans="1:11" x14ac:dyDescent="0.35">
      <c r="A16" s="15">
        <v>3</v>
      </c>
      <c r="B16" s="9"/>
      <c r="C16" s="1"/>
      <c r="D16" s="45"/>
      <c r="E16" s="47"/>
      <c r="F16" s="108">
        <f>C16*D16</f>
        <v>0</v>
      </c>
      <c r="G16" s="108"/>
      <c r="H16" s="108"/>
    </row>
    <row r="17" spans="1:8" x14ac:dyDescent="0.35">
      <c r="A17" s="15">
        <v>4</v>
      </c>
      <c r="B17" s="9"/>
      <c r="C17" s="1"/>
      <c r="D17" s="45"/>
      <c r="E17" s="47"/>
      <c r="F17" s="108">
        <f t="shared" si="0"/>
        <v>0</v>
      </c>
      <c r="G17" s="108"/>
      <c r="H17" s="108"/>
    </row>
    <row r="18" spans="1:8" x14ac:dyDescent="0.35">
      <c r="A18" s="15">
        <v>5</v>
      </c>
      <c r="B18" s="9"/>
      <c r="C18" s="1"/>
      <c r="D18" s="45"/>
      <c r="E18" s="47"/>
      <c r="F18" s="108">
        <f t="shared" si="0"/>
        <v>0</v>
      </c>
      <c r="G18" s="108"/>
      <c r="H18" s="108"/>
    </row>
    <row r="19" spans="1:8" x14ac:dyDescent="0.35">
      <c r="A19" s="15">
        <v>6</v>
      </c>
      <c r="B19" s="9"/>
      <c r="C19" s="1"/>
      <c r="D19" s="45"/>
      <c r="E19" s="47"/>
      <c r="F19" s="108">
        <f t="shared" si="0"/>
        <v>0</v>
      </c>
      <c r="G19" s="108"/>
      <c r="H19" s="108"/>
    </row>
    <row r="20" spans="1:8" x14ac:dyDescent="0.35">
      <c r="A20" s="15">
        <v>7</v>
      </c>
      <c r="B20" s="9"/>
      <c r="C20" s="1"/>
      <c r="D20" s="45"/>
      <c r="E20" s="47"/>
      <c r="F20" s="108">
        <f t="shared" si="0"/>
        <v>0</v>
      </c>
      <c r="G20" s="108"/>
      <c r="H20" s="108"/>
    </row>
    <row r="21" spans="1:8" x14ac:dyDescent="0.35">
      <c r="A21" s="15">
        <v>8</v>
      </c>
      <c r="B21" s="9"/>
      <c r="C21" s="1"/>
      <c r="D21" s="45"/>
      <c r="E21" s="47"/>
      <c r="F21" s="108">
        <f t="shared" si="0"/>
        <v>0</v>
      </c>
      <c r="G21" s="108"/>
      <c r="H21" s="108"/>
    </row>
    <row r="22" spans="1:8" x14ac:dyDescent="0.35">
      <c r="A22" s="15">
        <v>9</v>
      </c>
      <c r="B22" s="9"/>
      <c r="C22" s="1"/>
      <c r="D22" s="45"/>
      <c r="E22" s="47"/>
      <c r="F22" s="108">
        <f t="shared" si="0"/>
        <v>0</v>
      </c>
      <c r="G22" s="108"/>
      <c r="H22" s="108"/>
    </row>
    <row r="23" spans="1:8" x14ac:dyDescent="0.35">
      <c r="A23" s="15">
        <v>10</v>
      </c>
      <c r="B23" s="9"/>
      <c r="C23" s="1"/>
      <c r="D23" s="45"/>
      <c r="E23" s="47"/>
      <c r="F23" s="108">
        <f t="shared" si="0"/>
        <v>0</v>
      </c>
      <c r="G23" s="108"/>
      <c r="H23" s="108"/>
    </row>
    <row r="24" spans="1:8" x14ac:dyDescent="0.35">
      <c r="A24" s="15">
        <v>11</v>
      </c>
      <c r="B24" s="9"/>
      <c r="C24" s="1"/>
      <c r="D24" s="45"/>
      <c r="E24" s="47"/>
      <c r="F24" s="108">
        <f t="shared" si="0"/>
        <v>0</v>
      </c>
      <c r="G24" s="108"/>
      <c r="H24" s="108"/>
    </row>
    <row r="25" spans="1:8" x14ac:dyDescent="0.35">
      <c r="A25" s="15">
        <v>12</v>
      </c>
      <c r="B25" s="9"/>
      <c r="C25" s="1"/>
      <c r="D25" s="45"/>
      <c r="E25" s="47"/>
      <c r="F25" s="108">
        <f t="shared" si="0"/>
        <v>0</v>
      </c>
      <c r="G25" s="108"/>
      <c r="H25" s="108"/>
    </row>
    <row r="26" spans="1:8" x14ac:dyDescent="0.35">
      <c r="A26" s="15">
        <v>13</v>
      </c>
      <c r="B26" s="9"/>
      <c r="C26" s="1"/>
      <c r="D26" s="45"/>
      <c r="E26" s="47"/>
      <c r="F26" s="108">
        <f t="shared" si="0"/>
        <v>0</v>
      </c>
      <c r="G26" s="108"/>
      <c r="H26" s="108"/>
    </row>
    <row r="27" spans="1:8" x14ac:dyDescent="0.35">
      <c r="A27" s="15">
        <v>14</v>
      </c>
      <c r="B27" s="9"/>
      <c r="C27" s="1"/>
      <c r="D27" s="45"/>
      <c r="E27" s="47"/>
      <c r="F27" s="108">
        <f t="shared" si="0"/>
        <v>0</v>
      </c>
      <c r="G27" s="108"/>
      <c r="H27" s="108"/>
    </row>
    <row r="28" spans="1:8" x14ac:dyDescent="0.35">
      <c r="A28" s="15">
        <v>15</v>
      </c>
      <c r="B28" s="9"/>
      <c r="C28" s="1"/>
      <c r="D28" s="45"/>
      <c r="E28" s="47"/>
      <c r="F28" s="108">
        <f t="shared" si="0"/>
        <v>0</v>
      </c>
      <c r="G28" s="108"/>
      <c r="H28" s="108"/>
    </row>
    <row r="29" spans="1:8" ht="14.5" customHeight="1" x14ac:dyDescent="0.35">
      <c r="A29" s="91" t="s">
        <v>6</v>
      </c>
      <c r="B29" s="92"/>
      <c r="C29" s="92"/>
      <c r="D29" s="92"/>
      <c r="E29" s="92"/>
      <c r="F29" s="92"/>
      <c r="G29" s="92"/>
      <c r="H29" s="92"/>
    </row>
    <row r="30" spans="1:8" ht="29.15" customHeight="1" x14ac:dyDescent="0.35">
      <c r="A30" s="74" t="s">
        <v>1</v>
      </c>
      <c r="B30" s="67"/>
      <c r="C30" s="14" t="s">
        <v>22</v>
      </c>
      <c r="D30" s="14" t="s">
        <v>28</v>
      </c>
      <c r="E30" s="14" t="s">
        <v>13</v>
      </c>
      <c r="F30" s="14" t="s">
        <v>23</v>
      </c>
      <c r="G30" s="72" t="s">
        <v>26</v>
      </c>
      <c r="H30" s="72"/>
    </row>
    <row r="31" spans="1:8" x14ac:dyDescent="0.35">
      <c r="A31" s="15">
        <v>1</v>
      </c>
      <c r="B31" s="9"/>
      <c r="C31" s="9"/>
      <c r="D31" s="1"/>
      <c r="E31" s="1"/>
      <c r="F31" s="25"/>
      <c r="G31" s="108">
        <f>E31*F31</f>
        <v>0</v>
      </c>
      <c r="H31" s="108"/>
    </row>
    <row r="32" spans="1:8" x14ac:dyDescent="0.35">
      <c r="A32" s="15">
        <v>2</v>
      </c>
      <c r="B32" s="9"/>
      <c r="C32" s="9"/>
      <c r="D32" s="1"/>
      <c r="E32" s="1"/>
      <c r="F32" s="25"/>
      <c r="G32" s="108">
        <f t="shared" ref="G32:G37" si="1">E32*F32</f>
        <v>0</v>
      </c>
      <c r="H32" s="108"/>
    </row>
    <row r="33" spans="1:8" x14ac:dyDescent="0.35">
      <c r="A33" s="15">
        <v>3</v>
      </c>
      <c r="B33" s="9"/>
      <c r="C33" s="9"/>
      <c r="D33" s="1"/>
      <c r="E33" s="1"/>
      <c r="F33" s="25"/>
      <c r="G33" s="108">
        <f t="shared" si="1"/>
        <v>0</v>
      </c>
      <c r="H33" s="108"/>
    </row>
    <row r="34" spans="1:8" x14ac:dyDescent="0.35">
      <c r="A34" s="15">
        <v>4</v>
      </c>
      <c r="B34" s="9"/>
      <c r="C34" s="9"/>
      <c r="D34" s="1"/>
      <c r="E34" s="1"/>
      <c r="F34" s="25"/>
      <c r="G34" s="108">
        <f t="shared" si="1"/>
        <v>0</v>
      </c>
      <c r="H34" s="108"/>
    </row>
    <row r="35" spans="1:8" x14ac:dyDescent="0.35">
      <c r="A35" s="15">
        <v>5</v>
      </c>
      <c r="B35" s="9"/>
      <c r="C35" s="9"/>
      <c r="D35" s="1"/>
      <c r="E35" s="1"/>
      <c r="F35" s="25"/>
      <c r="G35" s="108">
        <f t="shared" si="1"/>
        <v>0</v>
      </c>
      <c r="H35" s="108"/>
    </row>
    <row r="36" spans="1:8" x14ac:dyDescent="0.35">
      <c r="A36" s="15">
        <v>6</v>
      </c>
      <c r="B36" s="9"/>
      <c r="C36" s="9"/>
      <c r="D36" s="1"/>
      <c r="E36" s="1"/>
      <c r="F36" s="25"/>
      <c r="G36" s="108">
        <f t="shared" si="1"/>
        <v>0</v>
      </c>
      <c r="H36" s="108"/>
    </row>
    <row r="37" spans="1:8" x14ac:dyDescent="0.35">
      <c r="A37" s="15">
        <v>7</v>
      </c>
      <c r="B37" s="9"/>
      <c r="C37" s="9"/>
      <c r="D37" s="1"/>
      <c r="E37" s="1"/>
      <c r="F37" s="25"/>
      <c r="G37" s="108">
        <f t="shared" si="1"/>
        <v>0</v>
      </c>
      <c r="H37" s="108"/>
    </row>
    <row r="38" spans="1:8" x14ac:dyDescent="0.35">
      <c r="A38" s="15">
        <v>8</v>
      </c>
      <c r="B38" s="9"/>
      <c r="C38" s="9"/>
      <c r="D38" s="1"/>
      <c r="E38" s="1"/>
      <c r="F38" s="25"/>
      <c r="G38" s="108">
        <f t="shared" ref="G38:G50" si="2">E38*F38</f>
        <v>0</v>
      </c>
      <c r="H38" s="108"/>
    </row>
    <row r="39" spans="1:8" x14ac:dyDescent="0.35">
      <c r="A39" s="15">
        <v>9</v>
      </c>
      <c r="B39" s="9"/>
      <c r="C39" s="9"/>
      <c r="D39" s="1"/>
      <c r="E39" s="1"/>
      <c r="F39" s="25"/>
      <c r="G39" s="108">
        <f t="shared" si="2"/>
        <v>0</v>
      </c>
      <c r="H39" s="108"/>
    </row>
    <row r="40" spans="1:8" x14ac:dyDescent="0.35">
      <c r="A40" s="15">
        <v>10</v>
      </c>
      <c r="B40" s="9"/>
      <c r="C40" s="9"/>
      <c r="D40" s="1"/>
      <c r="E40" s="1"/>
      <c r="F40" s="25"/>
      <c r="G40" s="108">
        <f t="shared" si="2"/>
        <v>0</v>
      </c>
      <c r="H40" s="108"/>
    </row>
    <row r="41" spans="1:8" x14ac:dyDescent="0.35">
      <c r="A41" s="15">
        <v>11</v>
      </c>
      <c r="B41" s="9"/>
      <c r="C41" s="9"/>
      <c r="D41" s="1"/>
      <c r="E41" s="1"/>
      <c r="F41" s="25"/>
      <c r="G41" s="108">
        <f t="shared" si="2"/>
        <v>0</v>
      </c>
      <c r="H41" s="108"/>
    </row>
    <row r="42" spans="1:8" x14ac:dyDescent="0.35">
      <c r="A42" s="15">
        <v>12</v>
      </c>
      <c r="B42" s="9"/>
      <c r="C42" s="9"/>
      <c r="D42" s="1"/>
      <c r="E42" s="1"/>
      <c r="F42" s="25"/>
      <c r="G42" s="108">
        <f t="shared" si="2"/>
        <v>0</v>
      </c>
      <c r="H42" s="108"/>
    </row>
    <row r="43" spans="1:8" x14ac:dyDescent="0.35">
      <c r="A43" s="15">
        <v>13</v>
      </c>
      <c r="B43" s="9"/>
      <c r="C43" s="9"/>
      <c r="D43" s="1"/>
      <c r="E43" s="1"/>
      <c r="F43" s="25"/>
      <c r="G43" s="108">
        <f t="shared" si="2"/>
        <v>0</v>
      </c>
      <c r="H43" s="108"/>
    </row>
    <row r="44" spans="1:8" x14ac:dyDescent="0.35">
      <c r="A44" s="15">
        <v>14</v>
      </c>
      <c r="B44" s="9"/>
      <c r="C44" s="9"/>
      <c r="D44" s="1"/>
      <c r="E44" s="1"/>
      <c r="F44" s="25"/>
      <c r="G44" s="108">
        <f t="shared" si="2"/>
        <v>0</v>
      </c>
      <c r="H44" s="108"/>
    </row>
    <row r="45" spans="1:8" x14ac:dyDescent="0.35">
      <c r="A45" s="15">
        <v>15</v>
      </c>
      <c r="B45" s="9"/>
      <c r="C45" s="9"/>
      <c r="D45" s="1"/>
      <c r="E45" s="1"/>
      <c r="F45" s="25"/>
      <c r="G45" s="108">
        <f t="shared" si="2"/>
        <v>0</v>
      </c>
      <c r="H45" s="108"/>
    </row>
    <row r="46" spans="1:8" x14ac:dyDescent="0.35">
      <c r="A46" s="15">
        <v>16</v>
      </c>
      <c r="B46" s="9"/>
      <c r="C46" s="9"/>
      <c r="D46" s="1"/>
      <c r="E46" s="1"/>
      <c r="F46" s="25"/>
      <c r="G46" s="108">
        <f t="shared" si="2"/>
        <v>0</v>
      </c>
      <c r="H46" s="108"/>
    </row>
    <row r="47" spans="1:8" x14ac:dyDescent="0.35">
      <c r="A47" s="15">
        <v>17</v>
      </c>
      <c r="B47" s="9"/>
      <c r="C47" s="9"/>
      <c r="D47" s="1"/>
      <c r="E47" s="1"/>
      <c r="F47" s="25"/>
      <c r="G47" s="108">
        <f t="shared" si="2"/>
        <v>0</v>
      </c>
      <c r="H47" s="108"/>
    </row>
    <row r="48" spans="1:8" x14ac:dyDescent="0.35">
      <c r="A48" s="15">
        <v>18</v>
      </c>
      <c r="B48" s="9"/>
      <c r="C48" s="9"/>
      <c r="D48" s="1"/>
      <c r="E48" s="1"/>
      <c r="F48" s="25"/>
      <c r="G48" s="108">
        <f t="shared" si="2"/>
        <v>0</v>
      </c>
      <c r="H48" s="108"/>
    </row>
    <row r="49" spans="1:8" x14ac:dyDescent="0.35">
      <c r="A49" s="15">
        <v>19</v>
      </c>
      <c r="B49" s="9"/>
      <c r="C49" s="9"/>
      <c r="D49" s="1"/>
      <c r="E49" s="1"/>
      <c r="F49" s="25"/>
      <c r="G49" s="108">
        <f t="shared" si="2"/>
        <v>0</v>
      </c>
      <c r="H49" s="108"/>
    </row>
    <row r="50" spans="1:8" x14ac:dyDescent="0.35">
      <c r="A50" s="15">
        <v>20</v>
      </c>
      <c r="B50" s="9"/>
      <c r="C50" s="9"/>
      <c r="D50" s="1"/>
      <c r="E50" s="1"/>
      <c r="F50" s="25"/>
      <c r="G50" s="108">
        <f t="shared" si="2"/>
        <v>0</v>
      </c>
      <c r="H50" s="108"/>
    </row>
    <row r="51" spans="1:8" x14ac:dyDescent="0.35">
      <c r="A51" s="88" t="s">
        <v>7</v>
      </c>
      <c r="B51" s="63"/>
      <c r="C51" s="63"/>
      <c r="D51" s="63"/>
      <c r="E51" s="63"/>
      <c r="F51" s="63"/>
      <c r="G51" s="63"/>
      <c r="H51" s="63"/>
    </row>
    <row r="52" spans="1:8" ht="29" x14ac:dyDescent="0.35">
      <c r="A52" s="74" t="s">
        <v>2</v>
      </c>
      <c r="B52" s="67"/>
      <c r="C52" s="18" t="s">
        <v>25</v>
      </c>
      <c r="D52" s="19" t="s">
        <v>32</v>
      </c>
      <c r="E52" s="66" t="s">
        <v>34</v>
      </c>
      <c r="F52" s="74"/>
      <c r="G52" s="74"/>
      <c r="H52" s="67"/>
    </row>
    <row r="53" spans="1:8" x14ac:dyDescent="0.35">
      <c r="A53" s="15">
        <v>1</v>
      </c>
      <c r="B53" s="9"/>
      <c r="C53" s="9"/>
      <c r="D53" s="1"/>
      <c r="E53" s="70"/>
      <c r="F53" s="75"/>
      <c r="G53" s="75"/>
      <c r="H53" s="71"/>
    </row>
    <row r="54" spans="1:8" x14ac:dyDescent="0.35">
      <c r="A54" s="15">
        <v>2</v>
      </c>
      <c r="B54" s="9"/>
      <c r="C54" s="9"/>
      <c r="D54" s="1"/>
      <c r="E54" s="70"/>
      <c r="F54" s="75"/>
      <c r="G54" s="75"/>
      <c r="H54" s="71"/>
    </row>
    <row r="55" spans="1:8" x14ac:dyDescent="0.35">
      <c r="A55" s="15">
        <v>3</v>
      </c>
      <c r="B55" s="9"/>
      <c r="C55" s="9"/>
      <c r="D55" s="1"/>
      <c r="E55" s="70"/>
      <c r="F55" s="75"/>
      <c r="G55" s="75"/>
      <c r="H55" s="71"/>
    </row>
    <row r="56" spans="1:8" x14ac:dyDescent="0.35">
      <c r="A56" s="15">
        <v>4</v>
      </c>
      <c r="B56" s="9"/>
      <c r="C56" s="9"/>
      <c r="D56" s="1"/>
      <c r="E56" s="70"/>
      <c r="F56" s="75"/>
      <c r="G56" s="75"/>
      <c r="H56" s="71"/>
    </row>
    <row r="57" spans="1:8" x14ac:dyDescent="0.35">
      <c r="A57" s="15">
        <v>5</v>
      </c>
      <c r="B57" s="9"/>
      <c r="C57" s="9"/>
      <c r="D57" s="1"/>
      <c r="E57" s="70"/>
      <c r="F57" s="75"/>
      <c r="G57" s="75"/>
      <c r="H57" s="71"/>
    </row>
    <row r="58" spans="1:8" x14ac:dyDescent="0.35">
      <c r="A58" s="15">
        <v>6</v>
      </c>
      <c r="B58" s="9"/>
      <c r="C58" s="9"/>
      <c r="D58" s="1"/>
      <c r="E58" s="70"/>
      <c r="F58" s="75"/>
      <c r="G58" s="75"/>
      <c r="H58" s="71"/>
    </row>
    <row r="59" spans="1:8" x14ac:dyDescent="0.35">
      <c r="A59" s="15">
        <v>7</v>
      </c>
      <c r="B59" s="9"/>
      <c r="C59" s="9"/>
      <c r="D59" s="1"/>
      <c r="E59" s="70"/>
      <c r="F59" s="75"/>
      <c r="G59" s="75"/>
      <c r="H59" s="71"/>
    </row>
    <row r="60" spans="1:8" x14ac:dyDescent="0.35">
      <c r="A60" s="15">
        <v>8</v>
      </c>
      <c r="B60" s="9"/>
      <c r="C60" s="9"/>
      <c r="D60" s="1"/>
      <c r="E60" s="70"/>
      <c r="F60" s="75"/>
      <c r="G60" s="75"/>
      <c r="H60" s="71"/>
    </row>
    <row r="61" spans="1:8" x14ac:dyDescent="0.35">
      <c r="A61" s="15">
        <v>9</v>
      </c>
      <c r="B61" s="9"/>
      <c r="C61" s="9"/>
      <c r="D61" s="1"/>
      <c r="E61" s="70"/>
      <c r="F61" s="75"/>
      <c r="G61" s="75"/>
      <c r="H61" s="71"/>
    </row>
    <row r="62" spans="1:8" x14ac:dyDescent="0.35">
      <c r="A62" s="15">
        <v>10</v>
      </c>
      <c r="B62" s="9"/>
      <c r="C62" s="9"/>
      <c r="D62" s="1"/>
      <c r="E62" s="70"/>
      <c r="F62" s="75"/>
      <c r="G62" s="75"/>
      <c r="H62" s="71"/>
    </row>
    <row r="63" spans="1:8" x14ac:dyDescent="0.35">
      <c r="A63" s="15">
        <v>11</v>
      </c>
      <c r="B63" s="9"/>
      <c r="C63" s="9"/>
      <c r="D63" s="1"/>
      <c r="E63" s="70"/>
      <c r="F63" s="75"/>
      <c r="G63" s="75"/>
      <c r="H63" s="71"/>
    </row>
    <row r="64" spans="1:8" x14ac:dyDescent="0.35">
      <c r="A64" s="15">
        <v>12</v>
      </c>
      <c r="B64" s="9"/>
      <c r="C64" s="9"/>
      <c r="D64" s="1"/>
      <c r="E64" s="70"/>
      <c r="F64" s="75"/>
      <c r="G64" s="75"/>
      <c r="H64" s="71"/>
    </row>
    <row r="65" spans="1:8" x14ac:dyDescent="0.35">
      <c r="A65" s="15">
        <v>13</v>
      </c>
      <c r="B65" s="9"/>
      <c r="C65" s="9"/>
      <c r="D65" s="1"/>
      <c r="E65" s="70"/>
      <c r="F65" s="75"/>
      <c r="G65" s="75"/>
      <c r="H65" s="71"/>
    </row>
    <row r="66" spans="1:8" x14ac:dyDescent="0.35">
      <c r="A66" s="15">
        <v>14</v>
      </c>
      <c r="B66" s="9"/>
      <c r="C66" s="9"/>
      <c r="D66" s="1"/>
      <c r="E66" s="70"/>
      <c r="F66" s="75"/>
      <c r="G66" s="75"/>
      <c r="H66" s="71"/>
    </row>
    <row r="67" spans="1:8" x14ac:dyDescent="0.35">
      <c r="A67" s="15">
        <v>15</v>
      </c>
      <c r="B67" s="9"/>
      <c r="C67" s="9"/>
      <c r="D67" s="1"/>
      <c r="E67" s="70"/>
      <c r="F67" s="75"/>
      <c r="G67" s="75"/>
      <c r="H67" s="71"/>
    </row>
    <row r="68" spans="1:8" x14ac:dyDescent="0.35">
      <c r="A68" s="15">
        <v>16</v>
      </c>
      <c r="B68" s="9"/>
      <c r="C68" s="9"/>
      <c r="D68" s="1"/>
      <c r="E68" s="70"/>
      <c r="F68" s="75"/>
      <c r="G68" s="75"/>
      <c r="H68" s="71"/>
    </row>
    <row r="69" spans="1:8" x14ac:dyDescent="0.35">
      <c r="A69" s="15">
        <v>17</v>
      </c>
      <c r="B69" s="9"/>
      <c r="C69" s="9"/>
      <c r="D69" s="1"/>
      <c r="E69" s="70"/>
      <c r="F69" s="75"/>
      <c r="G69" s="75"/>
      <c r="H69" s="71"/>
    </row>
    <row r="70" spans="1:8" x14ac:dyDescent="0.35">
      <c r="A70" s="15">
        <v>18</v>
      </c>
      <c r="B70" s="9"/>
      <c r="C70" s="9"/>
      <c r="D70" s="1"/>
      <c r="E70" s="70"/>
      <c r="F70" s="75"/>
      <c r="G70" s="75"/>
      <c r="H70" s="71"/>
    </row>
    <row r="71" spans="1:8" x14ac:dyDescent="0.35">
      <c r="A71" s="15">
        <v>19</v>
      </c>
      <c r="B71" s="9"/>
      <c r="C71" s="9"/>
      <c r="D71" s="1"/>
      <c r="E71" s="70"/>
      <c r="F71" s="75"/>
      <c r="G71" s="75"/>
      <c r="H71" s="71"/>
    </row>
    <row r="72" spans="1:8" x14ac:dyDescent="0.35">
      <c r="A72" s="15">
        <v>20</v>
      </c>
      <c r="B72" s="9"/>
      <c r="C72" s="9"/>
      <c r="D72" s="1"/>
      <c r="E72" s="70"/>
      <c r="F72" s="75"/>
      <c r="G72" s="75"/>
      <c r="H72" s="71"/>
    </row>
    <row r="73" spans="1:8" x14ac:dyDescent="0.35">
      <c r="A73" s="88"/>
      <c r="B73" s="63"/>
      <c r="C73" s="63"/>
      <c r="D73" s="63"/>
      <c r="E73" s="63"/>
      <c r="F73" s="63"/>
      <c r="G73" s="63"/>
      <c r="H73" s="64"/>
    </row>
    <row r="74" spans="1:8" x14ac:dyDescent="0.35">
      <c r="A74" s="89" t="s">
        <v>50</v>
      </c>
      <c r="B74" s="90"/>
      <c r="C74" s="90"/>
      <c r="D74" s="90"/>
      <c r="E74" s="90"/>
      <c r="F74" s="90"/>
      <c r="G74" s="90"/>
      <c r="H74" s="90"/>
    </row>
    <row r="75" spans="1:8" ht="15" customHeight="1" x14ac:dyDescent="0.35">
      <c r="A75" s="63"/>
      <c r="B75" s="64"/>
      <c r="C75" s="14" t="s">
        <v>9</v>
      </c>
      <c r="D75" s="66" t="s">
        <v>21</v>
      </c>
      <c r="E75" s="67"/>
      <c r="F75" s="72" t="s">
        <v>14</v>
      </c>
      <c r="G75" s="72"/>
      <c r="H75" s="72"/>
    </row>
    <row r="76" spans="1:8" x14ac:dyDescent="0.35">
      <c r="A76" s="65" t="s">
        <v>3</v>
      </c>
      <c r="B76" s="65"/>
      <c r="C76" s="27">
        <f>C8+SUM(C14:C28)-SUM(D31:D50)</f>
        <v>0</v>
      </c>
      <c r="D76" s="61" t="str">
        <f>IFERROR(F76/C76,"")</f>
        <v/>
      </c>
      <c r="E76" s="62"/>
      <c r="F76" s="10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08"/>
      <c r="H76" s="108"/>
    </row>
    <row r="77" spans="1:8" ht="15.75" customHeight="1" x14ac:dyDescent="0.35">
      <c r="A77" s="63"/>
      <c r="B77" s="64"/>
      <c r="C77" s="14" t="s">
        <v>10</v>
      </c>
      <c r="D77" s="66" t="s">
        <v>21</v>
      </c>
      <c r="E77" s="67"/>
      <c r="F77" s="72" t="s">
        <v>11</v>
      </c>
      <c r="G77" s="72"/>
      <c r="H77" s="72"/>
    </row>
    <row r="78" spans="1:8" x14ac:dyDescent="0.35">
      <c r="A78" s="65" t="s">
        <v>5</v>
      </c>
      <c r="B78" s="65"/>
      <c r="C78" s="28">
        <f>C10+SUM(E31:E50)-SUM(D53:D72)</f>
        <v>0</v>
      </c>
      <c r="D78" s="61" t="str">
        <f>IFERROR(F78/C78,"")</f>
        <v/>
      </c>
      <c r="E78" s="62"/>
      <c r="F78" s="109">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09"/>
      <c r="H78" s="109"/>
    </row>
    <row r="79" spans="1:8" x14ac:dyDescent="0.35">
      <c r="A79" s="116"/>
      <c r="B79" s="80"/>
      <c r="C79" s="80"/>
      <c r="D79" s="80"/>
      <c r="E79" s="80"/>
      <c r="F79" s="80"/>
      <c r="G79" s="80"/>
      <c r="H79" s="81"/>
    </row>
    <row r="80" spans="1:8" x14ac:dyDescent="0.35">
      <c r="A80" s="82" t="s">
        <v>27</v>
      </c>
      <c r="B80" s="83"/>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4"/>
      <c r="B85" s="85"/>
      <c r="C85" s="77"/>
      <c r="D85" s="78"/>
      <c r="E85" s="78"/>
      <c r="F85" s="78"/>
      <c r="G85" s="78"/>
      <c r="H85" s="79"/>
    </row>
    <row r="86" spans="1:8" x14ac:dyDescent="0.35">
      <c r="A86" s="86"/>
      <c r="B86" s="87"/>
      <c r="C86" s="77"/>
      <c r="D86" s="78"/>
      <c r="E86" s="78"/>
      <c r="F86" s="78"/>
      <c r="G86" s="78"/>
      <c r="H86" s="79"/>
    </row>
  </sheetData>
  <sheetProtection algorithmName="SHA-512" hashValue="vm6BF1d/GWAUwLt5LyBLLrx04wCjFlJFhBHlFiNDSDJRqu555C3G3pI9ncuvGdMgGCvVqcHwrWUuq5Yqmgm7tg==" saltValue="6Gq3BTXgPpOn28gus+5ryA==" spinCount="100000" sheet="1" objects="1" scenarios="1" formatCells="0" formatColumns="0" formatRows="0" deleteColumns="0" deleteRows="0"/>
  <mergeCells count="125">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s>
  <printOptions gridLines="1"/>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25F9E-9C28-4635-8034-F42DFB6682B5}">
  <dimension ref="A1:K86"/>
  <sheetViews>
    <sheetView showZeros="0" zoomScaleNormal="100" workbookViewId="0">
      <selection sqref="A1:H1"/>
    </sheetView>
  </sheetViews>
  <sheetFormatPr defaultColWidth="9.1796875" defaultRowHeight="14.5" x14ac:dyDescent="0.35"/>
  <cols>
    <col min="1" max="1" width="2.81640625" style="11" customWidth="1"/>
    <col min="2" max="2" width="11"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1" t="s">
        <v>70</v>
      </c>
      <c r="B1" s="92"/>
      <c r="C1" s="92"/>
      <c r="D1" s="92"/>
      <c r="E1" s="92"/>
      <c r="F1" s="92"/>
      <c r="G1" s="92"/>
      <c r="H1" s="92"/>
    </row>
    <row r="2" spans="1:11" x14ac:dyDescent="0.35">
      <c r="A2" s="65" t="s">
        <v>0</v>
      </c>
      <c r="B2" s="65"/>
      <c r="C2" s="95">
        <f>Start!C2</f>
        <v>0</v>
      </c>
      <c r="D2" s="96"/>
      <c r="E2" s="96"/>
      <c r="F2" s="96"/>
      <c r="G2" s="96"/>
      <c r="H2" s="97"/>
    </row>
    <row r="3" spans="1:11" x14ac:dyDescent="0.35">
      <c r="A3" s="65" t="s">
        <v>31</v>
      </c>
      <c r="B3" s="65"/>
      <c r="C3" s="95">
        <f>Start!C3</f>
        <v>0</v>
      </c>
      <c r="D3" s="96"/>
      <c r="E3" s="96"/>
      <c r="F3" s="96"/>
      <c r="G3" s="96"/>
      <c r="H3" s="97"/>
    </row>
    <row r="4" spans="1:11" x14ac:dyDescent="0.35">
      <c r="A4" s="88" t="s">
        <v>4</v>
      </c>
      <c r="B4" s="64"/>
      <c r="C4" s="95">
        <f>Start!C4</f>
        <v>0</v>
      </c>
      <c r="D4" s="96"/>
      <c r="E4" s="96"/>
      <c r="F4" s="96"/>
      <c r="G4" s="96"/>
      <c r="H4" s="97"/>
    </row>
    <row r="5" spans="1:11" x14ac:dyDescent="0.35">
      <c r="A5" s="88"/>
      <c r="B5" s="63"/>
      <c r="C5" s="63"/>
      <c r="D5" s="63"/>
      <c r="E5" s="63"/>
      <c r="F5" s="63"/>
      <c r="G5" s="63"/>
      <c r="H5" s="64"/>
    </row>
    <row r="6" spans="1:11" ht="13.5" customHeight="1" x14ac:dyDescent="0.35">
      <c r="A6" s="91" t="s">
        <v>51</v>
      </c>
      <c r="B6" s="92"/>
      <c r="C6" s="92"/>
      <c r="D6" s="92"/>
      <c r="E6" s="92"/>
      <c r="F6" s="92"/>
      <c r="G6" s="92"/>
      <c r="H6" s="92"/>
      <c r="I6" s="12"/>
      <c r="J6" s="12"/>
      <c r="K6" s="12"/>
    </row>
    <row r="7" spans="1:11" ht="14.5" customHeight="1" x14ac:dyDescent="0.35">
      <c r="A7" s="80"/>
      <c r="B7" s="81"/>
      <c r="C7" s="14" t="s">
        <v>9</v>
      </c>
      <c r="D7" s="72" t="s">
        <v>21</v>
      </c>
      <c r="E7" s="72"/>
      <c r="F7" s="65" t="s">
        <v>8</v>
      </c>
      <c r="G7" s="65"/>
      <c r="H7" s="65"/>
    </row>
    <row r="8" spans="1:11" x14ac:dyDescent="0.35">
      <c r="A8" s="65" t="s">
        <v>3</v>
      </c>
      <c r="B8" s="65"/>
      <c r="C8" s="33">
        <f>May!C76</f>
        <v>0</v>
      </c>
      <c r="D8" s="110" t="str">
        <f>May!D76</f>
        <v/>
      </c>
      <c r="E8" s="110"/>
      <c r="F8" s="111">
        <f>May!F76</f>
        <v>0</v>
      </c>
      <c r="G8" s="111"/>
      <c r="H8" s="111"/>
    </row>
    <row r="9" spans="1:11" ht="14.5" customHeight="1" x14ac:dyDescent="0.35">
      <c r="A9" s="80"/>
      <c r="B9" s="81"/>
      <c r="C9" s="14" t="s">
        <v>10</v>
      </c>
      <c r="D9" s="99" t="s">
        <v>21</v>
      </c>
      <c r="E9" s="99"/>
      <c r="F9" s="65" t="s">
        <v>11</v>
      </c>
      <c r="G9" s="65"/>
      <c r="H9" s="65"/>
    </row>
    <row r="10" spans="1:11" x14ac:dyDescent="0.35">
      <c r="A10" s="65" t="s">
        <v>5</v>
      </c>
      <c r="B10" s="65"/>
      <c r="C10" s="33">
        <f>May!C78</f>
        <v>0</v>
      </c>
      <c r="D10" s="110" t="str">
        <f>May!D78</f>
        <v/>
      </c>
      <c r="E10" s="110"/>
      <c r="F10" s="111">
        <f>May!F78</f>
        <v>0</v>
      </c>
      <c r="G10" s="111"/>
      <c r="H10" s="111"/>
    </row>
    <row r="11" spans="1:11" x14ac:dyDescent="0.35">
      <c r="A11" s="88"/>
      <c r="B11" s="63"/>
      <c r="C11" s="63"/>
      <c r="D11" s="63"/>
      <c r="E11" s="63"/>
      <c r="F11" s="63"/>
      <c r="G11" s="63"/>
      <c r="H11" s="64"/>
    </row>
    <row r="12" spans="1:11" ht="14.5" customHeight="1" x14ac:dyDescent="0.35">
      <c r="A12" s="91" t="s">
        <v>16</v>
      </c>
      <c r="B12" s="92"/>
      <c r="C12" s="92"/>
      <c r="D12" s="92"/>
      <c r="E12" s="92"/>
      <c r="F12" s="92"/>
      <c r="G12" s="92"/>
      <c r="H12" s="92"/>
    </row>
    <row r="13" spans="1:11" ht="14.5" customHeight="1" x14ac:dyDescent="0.35">
      <c r="A13" s="74" t="s">
        <v>15</v>
      </c>
      <c r="B13" s="67"/>
      <c r="C13" s="14" t="s">
        <v>9</v>
      </c>
      <c r="D13" s="72" t="s">
        <v>19</v>
      </c>
      <c r="E13" s="72"/>
      <c r="F13" s="65" t="s">
        <v>12</v>
      </c>
      <c r="G13" s="65"/>
      <c r="H13" s="65"/>
    </row>
    <row r="14" spans="1:11" x14ac:dyDescent="0.35">
      <c r="A14" s="15">
        <v>1</v>
      </c>
      <c r="B14" s="9"/>
      <c r="C14" s="1"/>
      <c r="D14" s="45"/>
      <c r="E14" s="47"/>
      <c r="F14" s="108">
        <f>C14*D14</f>
        <v>0</v>
      </c>
      <c r="G14" s="108"/>
      <c r="H14" s="108"/>
    </row>
    <row r="15" spans="1:11" x14ac:dyDescent="0.35">
      <c r="A15" s="15">
        <v>2</v>
      </c>
      <c r="B15" s="9"/>
      <c r="C15" s="1"/>
      <c r="D15" s="45"/>
      <c r="E15" s="47"/>
      <c r="F15" s="108">
        <f t="shared" ref="F15:F28" si="0">C15*D15</f>
        <v>0</v>
      </c>
      <c r="G15" s="108"/>
      <c r="H15" s="108"/>
      <c r="I15" s="12"/>
      <c r="J15" s="12"/>
    </row>
    <row r="16" spans="1:11" x14ac:dyDescent="0.35">
      <c r="A16" s="15">
        <v>3</v>
      </c>
      <c r="B16" s="9"/>
      <c r="C16" s="1"/>
      <c r="D16" s="45"/>
      <c r="E16" s="47"/>
      <c r="F16" s="108">
        <f>C16*D16</f>
        <v>0</v>
      </c>
      <c r="G16" s="108"/>
      <c r="H16" s="108"/>
    </row>
    <row r="17" spans="1:8" x14ac:dyDescent="0.35">
      <c r="A17" s="15">
        <v>4</v>
      </c>
      <c r="B17" s="9"/>
      <c r="C17" s="1"/>
      <c r="D17" s="45"/>
      <c r="E17" s="47"/>
      <c r="F17" s="108">
        <f t="shared" si="0"/>
        <v>0</v>
      </c>
      <c r="G17" s="108"/>
      <c r="H17" s="108"/>
    </row>
    <row r="18" spans="1:8" x14ac:dyDescent="0.35">
      <c r="A18" s="15">
        <v>5</v>
      </c>
      <c r="B18" s="9"/>
      <c r="C18" s="1"/>
      <c r="D18" s="45"/>
      <c r="E18" s="47"/>
      <c r="F18" s="108">
        <f t="shared" si="0"/>
        <v>0</v>
      </c>
      <c r="G18" s="108"/>
      <c r="H18" s="108"/>
    </row>
    <row r="19" spans="1:8" x14ac:dyDescent="0.35">
      <c r="A19" s="15">
        <v>6</v>
      </c>
      <c r="B19" s="9"/>
      <c r="C19" s="1"/>
      <c r="D19" s="45"/>
      <c r="E19" s="47"/>
      <c r="F19" s="108">
        <f t="shared" si="0"/>
        <v>0</v>
      </c>
      <c r="G19" s="108"/>
      <c r="H19" s="108"/>
    </row>
    <row r="20" spans="1:8" x14ac:dyDescent="0.35">
      <c r="A20" s="15">
        <v>7</v>
      </c>
      <c r="B20" s="9"/>
      <c r="C20" s="1"/>
      <c r="D20" s="45"/>
      <c r="E20" s="47"/>
      <c r="F20" s="108">
        <f t="shared" si="0"/>
        <v>0</v>
      </c>
      <c r="G20" s="108"/>
      <c r="H20" s="108"/>
    </row>
    <row r="21" spans="1:8" x14ac:dyDescent="0.35">
      <c r="A21" s="15">
        <v>8</v>
      </c>
      <c r="B21" s="9"/>
      <c r="C21" s="1"/>
      <c r="D21" s="45"/>
      <c r="E21" s="47"/>
      <c r="F21" s="108">
        <f t="shared" si="0"/>
        <v>0</v>
      </c>
      <c r="G21" s="108"/>
      <c r="H21" s="108"/>
    </row>
    <row r="22" spans="1:8" x14ac:dyDescent="0.35">
      <c r="A22" s="15">
        <v>9</v>
      </c>
      <c r="B22" s="9"/>
      <c r="C22" s="1"/>
      <c r="D22" s="45"/>
      <c r="E22" s="47"/>
      <c r="F22" s="108">
        <f t="shared" si="0"/>
        <v>0</v>
      </c>
      <c r="G22" s="108"/>
      <c r="H22" s="108"/>
    </row>
    <row r="23" spans="1:8" x14ac:dyDescent="0.35">
      <c r="A23" s="15">
        <v>10</v>
      </c>
      <c r="B23" s="9"/>
      <c r="C23" s="1"/>
      <c r="D23" s="45"/>
      <c r="E23" s="47"/>
      <c r="F23" s="108">
        <f t="shared" si="0"/>
        <v>0</v>
      </c>
      <c r="G23" s="108"/>
      <c r="H23" s="108"/>
    </row>
    <row r="24" spans="1:8" x14ac:dyDescent="0.35">
      <c r="A24" s="15">
        <v>11</v>
      </c>
      <c r="B24" s="9"/>
      <c r="C24" s="1"/>
      <c r="D24" s="45"/>
      <c r="E24" s="47"/>
      <c r="F24" s="108">
        <f t="shared" si="0"/>
        <v>0</v>
      </c>
      <c r="G24" s="108"/>
      <c r="H24" s="108"/>
    </row>
    <row r="25" spans="1:8" x14ac:dyDescent="0.35">
      <c r="A25" s="15">
        <v>12</v>
      </c>
      <c r="B25" s="9"/>
      <c r="C25" s="1"/>
      <c r="D25" s="45"/>
      <c r="E25" s="47"/>
      <c r="F25" s="108">
        <f t="shared" si="0"/>
        <v>0</v>
      </c>
      <c r="G25" s="108"/>
      <c r="H25" s="108"/>
    </row>
    <row r="26" spans="1:8" x14ac:dyDescent="0.35">
      <c r="A26" s="15">
        <v>13</v>
      </c>
      <c r="B26" s="9"/>
      <c r="C26" s="1"/>
      <c r="D26" s="45"/>
      <c r="E26" s="47"/>
      <c r="F26" s="108">
        <f t="shared" si="0"/>
        <v>0</v>
      </c>
      <c r="G26" s="108"/>
      <c r="H26" s="108"/>
    </row>
    <row r="27" spans="1:8" x14ac:dyDescent="0.35">
      <c r="A27" s="15">
        <v>14</v>
      </c>
      <c r="B27" s="9"/>
      <c r="C27" s="1"/>
      <c r="D27" s="45"/>
      <c r="E27" s="47"/>
      <c r="F27" s="108">
        <f t="shared" si="0"/>
        <v>0</v>
      </c>
      <c r="G27" s="108"/>
      <c r="H27" s="108"/>
    </row>
    <row r="28" spans="1:8" x14ac:dyDescent="0.35">
      <c r="A28" s="15">
        <v>15</v>
      </c>
      <c r="B28" s="9"/>
      <c r="C28" s="1"/>
      <c r="D28" s="45"/>
      <c r="E28" s="47"/>
      <c r="F28" s="108">
        <f t="shared" si="0"/>
        <v>0</v>
      </c>
      <c r="G28" s="108"/>
      <c r="H28" s="108"/>
    </row>
    <row r="29" spans="1:8" ht="14.5" customHeight="1" x14ac:dyDescent="0.35">
      <c r="A29" s="88" t="s">
        <v>6</v>
      </c>
      <c r="B29" s="63"/>
      <c r="C29" s="63"/>
      <c r="D29" s="63"/>
      <c r="E29" s="63"/>
      <c r="F29" s="63"/>
      <c r="G29" s="63"/>
      <c r="H29" s="64"/>
    </row>
    <row r="30" spans="1:8" ht="29.15" customHeight="1" x14ac:dyDescent="0.35">
      <c r="A30" s="74" t="s">
        <v>1</v>
      </c>
      <c r="B30" s="67"/>
      <c r="C30" s="14" t="s">
        <v>22</v>
      </c>
      <c r="D30" s="14" t="s">
        <v>28</v>
      </c>
      <c r="E30" s="14" t="s">
        <v>13</v>
      </c>
      <c r="F30" s="14" t="s">
        <v>23</v>
      </c>
      <c r="G30" s="72" t="s">
        <v>26</v>
      </c>
      <c r="H30" s="72"/>
    </row>
    <row r="31" spans="1:8" x14ac:dyDescent="0.35">
      <c r="A31" s="15">
        <v>1</v>
      </c>
      <c r="B31" s="9"/>
      <c r="C31" s="9"/>
      <c r="D31" s="1"/>
      <c r="E31" s="1"/>
      <c r="F31" s="25"/>
      <c r="G31" s="108">
        <f>E31*F31</f>
        <v>0</v>
      </c>
      <c r="H31" s="108"/>
    </row>
    <row r="32" spans="1:8" x14ac:dyDescent="0.35">
      <c r="A32" s="15">
        <v>2</v>
      </c>
      <c r="B32" s="9"/>
      <c r="C32" s="9"/>
      <c r="D32" s="1"/>
      <c r="E32" s="1"/>
      <c r="F32" s="25"/>
      <c r="G32" s="108">
        <f t="shared" ref="G32:G37" si="1">E32*F32</f>
        <v>0</v>
      </c>
      <c r="H32" s="108"/>
    </row>
    <row r="33" spans="1:8" x14ac:dyDescent="0.35">
      <c r="A33" s="15">
        <v>3</v>
      </c>
      <c r="B33" s="9"/>
      <c r="C33" s="9"/>
      <c r="D33" s="1"/>
      <c r="E33" s="1"/>
      <c r="F33" s="25"/>
      <c r="G33" s="108">
        <f t="shared" si="1"/>
        <v>0</v>
      </c>
      <c r="H33" s="108"/>
    </row>
    <row r="34" spans="1:8" x14ac:dyDescent="0.35">
      <c r="A34" s="15">
        <v>4</v>
      </c>
      <c r="B34" s="9"/>
      <c r="C34" s="9"/>
      <c r="D34" s="1"/>
      <c r="E34" s="1"/>
      <c r="F34" s="25"/>
      <c r="G34" s="108">
        <f t="shared" si="1"/>
        <v>0</v>
      </c>
      <c r="H34" s="108"/>
    </row>
    <row r="35" spans="1:8" x14ac:dyDescent="0.35">
      <c r="A35" s="15">
        <v>5</v>
      </c>
      <c r="B35" s="9"/>
      <c r="C35" s="9"/>
      <c r="D35" s="1"/>
      <c r="E35" s="1"/>
      <c r="F35" s="25"/>
      <c r="G35" s="108">
        <f t="shared" si="1"/>
        <v>0</v>
      </c>
      <c r="H35" s="108"/>
    </row>
    <row r="36" spans="1:8" x14ac:dyDescent="0.35">
      <c r="A36" s="15">
        <v>6</v>
      </c>
      <c r="B36" s="9"/>
      <c r="C36" s="9"/>
      <c r="D36" s="1"/>
      <c r="E36" s="1"/>
      <c r="F36" s="25"/>
      <c r="G36" s="108">
        <f t="shared" si="1"/>
        <v>0</v>
      </c>
      <c r="H36" s="108"/>
    </row>
    <row r="37" spans="1:8" x14ac:dyDescent="0.35">
      <c r="A37" s="15">
        <v>7</v>
      </c>
      <c r="B37" s="9"/>
      <c r="C37" s="9"/>
      <c r="D37" s="1"/>
      <c r="E37" s="1"/>
      <c r="F37" s="25"/>
      <c r="G37" s="108">
        <f t="shared" si="1"/>
        <v>0</v>
      </c>
      <c r="H37" s="108"/>
    </row>
    <row r="38" spans="1:8" x14ac:dyDescent="0.35">
      <c r="A38" s="15">
        <v>8</v>
      </c>
      <c r="B38" s="9"/>
      <c r="C38" s="9"/>
      <c r="D38" s="1"/>
      <c r="E38" s="1"/>
      <c r="F38" s="25"/>
      <c r="G38" s="108">
        <f t="shared" ref="G38:G50" si="2">E38*F38</f>
        <v>0</v>
      </c>
      <c r="H38" s="108"/>
    </row>
    <row r="39" spans="1:8" x14ac:dyDescent="0.35">
      <c r="A39" s="15">
        <v>9</v>
      </c>
      <c r="B39" s="9"/>
      <c r="C39" s="9"/>
      <c r="D39" s="1"/>
      <c r="E39" s="1"/>
      <c r="F39" s="25"/>
      <c r="G39" s="108">
        <f t="shared" si="2"/>
        <v>0</v>
      </c>
      <c r="H39" s="108"/>
    </row>
    <row r="40" spans="1:8" x14ac:dyDescent="0.35">
      <c r="A40" s="15">
        <v>10</v>
      </c>
      <c r="B40" s="9"/>
      <c r="C40" s="9"/>
      <c r="D40" s="1"/>
      <c r="E40" s="1"/>
      <c r="F40" s="25"/>
      <c r="G40" s="108">
        <f t="shared" si="2"/>
        <v>0</v>
      </c>
      <c r="H40" s="108"/>
    </row>
    <row r="41" spans="1:8" x14ac:dyDescent="0.35">
      <c r="A41" s="15">
        <v>11</v>
      </c>
      <c r="B41" s="9"/>
      <c r="C41" s="9"/>
      <c r="D41" s="1"/>
      <c r="E41" s="1"/>
      <c r="F41" s="25"/>
      <c r="G41" s="108">
        <f t="shared" si="2"/>
        <v>0</v>
      </c>
      <c r="H41" s="108"/>
    </row>
    <row r="42" spans="1:8" x14ac:dyDescent="0.35">
      <c r="A42" s="15">
        <v>12</v>
      </c>
      <c r="B42" s="9"/>
      <c r="C42" s="9"/>
      <c r="D42" s="1"/>
      <c r="E42" s="1"/>
      <c r="F42" s="25"/>
      <c r="G42" s="108">
        <f t="shared" si="2"/>
        <v>0</v>
      </c>
      <c r="H42" s="108"/>
    </row>
    <row r="43" spans="1:8" x14ac:dyDescent="0.35">
      <c r="A43" s="15">
        <v>13</v>
      </c>
      <c r="B43" s="9"/>
      <c r="C43" s="9"/>
      <c r="D43" s="1"/>
      <c r="E43" s="1"/>
      <c r="F43" s="25"/>
      <c r="G43" s="108">
        <f t="shared" si="2"/>
        <v>0</v>
      </c>
      <c r="H43" s="108"/>
    </row>
    <row r="44" spans="1:8" x14ac:dyDescent="0.35">
      <c r="A44" s="15">
        <v>14</v>
      </c>
      <c r="B44" s="9"/>
      <c r="C44" s="9"/>
      <c r="D44" s="1"/>
      <c r="E44" s="1"/>
      <c r="F44" s="25"/>
      <c r="G44" s="108">
        <f t="shared" si="2"/>
        <v>0</v>
      </c>
      <c r="H44" s="108"/>
    </row>
    <row r="45" spans="1:8" x14ac:dyDescent="0.35">
      <c r="A45" s="15">
        <v>15</v>
      </c>
      <c r="B45" s="9"/>
      <c r="C45" s="9"/>
      <c r="D45" s="1"/>
      <c r="E45" s="1"/>
      <c r="F45" s="25"/>
      <c r="G45" s="108">
        <f t="shared" si="2"/>
        <v>0</v>
      </c>
      <c r="H45" s="108"/>
    </row>
    <row r="46" spans="1:8" x14ac:dyDescent="0.35">
      <c r="A46" s="15">
        <v>16</v>
      </c>
      <c r="B46" s="9"/>
      <c r="C46" s="9"/>
      <c r="D46" s="1"/>
      <c r="E46" s="1"/>
      <c r="F46" s="25"/>
      <c r="G46" s="108">
        <f t="shared" si="2"/>
        <v>0</v>
      </c>
      <c r="H46" s="108"/>
    </row>
    <row r="47" spans="1:8" x14ac:dyDescent="0.35">
      <c r="A47" s="15">
        <v>17</v>
      </c>
      <c r="B47" s="9"/>
      <c r="C47" s="9"/>
      <c r="D47" s="1"/>
      <c r="E47" s="1"/>
      <c r="F47" s="25"/>
      <c r="G47" s="108">
        <f t="shared" si="2"/>
        <v>0</v>
      </c>
      <c r="H47" s="108"/>
    </row>
    <row r="48" spans="1:8" x14ac:dyDescent="0.35">
      <c r="A48" s="15">
        <v>18</v>
      </c>
      <c r="B48" s="9"/>
      <c r="C48" s="9"/>
      <c r="D48" s="1"/>
      <c r="E48" s="1"/>
      <c r="F48" s="25"/>
      <c r="G48" s="108">
        <f t="shared" si="2"/>
        <v>0</v>
      </c>
      <c r="H48" s="108"/>
    </row>
    <row r="49" spans="1:8" x14ac:dyDescent="0.35">
      <c r="A49" s="15">
        <v>19</v>
      </c>
      <c r="B49" s="9"/>
      <c r="C49" s="9"/>
      <c r="D49" s="1"/>
      <c r="E49" s="1"/>
      <c r="F49" s="25"/>
      <c r="G49" s="108">
        <f t="shared" si="2"/>
        <v>0</v>
      </c>
      <c r="H49" s="108"/>
    </row>
    <row r="50" spans="1:8" x14ac:dyDescent="0.35">
      <c r="A50" s="15">
        <v>20</v>
      </c>
      <c r="B50" s="9"/>
      <c r="C50" s="9"/>
      <c r="D50" s="1"/>
      <c r="E50" s="1"/>
      <c r="F50" s="25"/>
      <c r="G50" s="108">
        <f t="shared" si="2"/>
        <v>0</v>
      </c>
      <c r="H50" s="108"/>
    </row>
    <row r="51" spans="1:8" x14ac:dyDescent="0.35">
      <c r="A51" s="88" t="s">
        <v>7</v>
      </c>
      <c r="B51" s="63"/>
      <c r="C51" s="63"/>
      <c r="D51" s="63"/>
      <c r="E51" s="63"/>
      <c r="F51" s="63"/>
      <c r="G51" s="63"/>
      <c r="H51" s="64"/>
    </row>
    <row r="52" spans="1:8" ht="29" x14ac:dyDescent="0.35">
      <c r="A52" s="74" t="s">
        <v>2</v>
      </c>
      <c r="B52" s="67"/>
      <c r="C52" s="18" t="s">
        <v>25</v>
      </c>
      <c r="D52" s="19" t="s">
        <v>32</v>
      </c>
      <c r="E52" s="66" t="s">
        <v>34</v>
      </c>
      <c r="F52" s="74"/>
      <c r="G52" s="74"/>
      <c r="H52" s="67"/>
    </row>
    <row r="53" spans="1:8" x14ac:dyDescent="0.35">
      <c r="A53" s="15">
        <v>1</v>
      </c>
      <c r="B53" s="9"/>
      <c r="C53" s="9"/>
      <c r="D53" s="1"/>
      <c r="E53" s="70"/>
      <c r="F53" s="75"/>
      <c r="G53" s="75"/>
      <c r="H53" s="71"/>
    </row>
    <row r="54" spans="1:8" x14ac:dyDescent="0.35">
      <c r="A54" s="15">
        <v>2</v>
      </c>
      <c r="B54" s="9"/>
      <c r="C54" s="9"/>
      <c r="D54" s="1"/>
      <c r="E54" s="70"/>
      <c r="F54" s="75"/>
      <c r="G54" s="75"/>
      <c r="H54" s="71"/>
    </row>
    <row r="55" spans="1:8" x14ac:dyDescent="0.35">
      <c r="A55" s="15">
        <v>3</v>
      </c>
      <c r="B55" s="9"/>
      <c r="C55" s="9"/>
      <c r="D55" s="1"/>
      <c r="E55" s="70"/>
      <c r="F55" s="75"/>
      <c r="G55" s="75"/>
      <c r="H55" s="71"/>
    </row>
    <row r="56" spans="1:8" x14ac:dyDescent="0.35">
      <c r="A56" s="15">
        <v>4</v>
      </c>
      <c r="B56" s="9"/>
      <c r="C56" s="9"/>
      <c r="D56" s="1"/>
      <c r="E56" s="70"/>
      <c r="F56" s="75"/>
      <c r="G56" s="75"/>
      <c r="H56" s="71"/>
    </row>
    <row r="57" spans="1:8" x14ac:dyDescent="0.35">
      <c r="A57" s="15">
        <v>5</v>
      </c>
      <c r="B57" s="9"/>
      <c r="C57" s="9"/>
      <c r="D57" s="1"/>
      <c r="E57" s="70"/>
      <c r="F57" s="75"/>
      <c r="G57" s="75"/>
      <c r="H57" s="71"/>
    </row>
    <row r="58" spans="1:8" x14ac:dyDescent="0.35">
      <c r="A58" s="15">
        <v>6</v>
      </c>
      <c r="B58" s="9"/>
      <c r="C58" s="9"/>
      <c r="D58" s="1"/>
      <c r="E58" s="70"/>
      <c r="F58" s="75"/>
      <c r="G58" s="75"/>
      <c r="H58" s="71"/>
    </row>
    <row r="59" spans="1:8" x14ac:dyDescent="0.35">
      <c r="A59" s="15">
        <v>7</v>
      </c>
      <c r="B59" s="9"/>
      <c r="C59" s="9"/>
      <c r="D59" s="1"/>
      <c r="E59" s="70"/>
      <c r="F59" s="75"/>
      <c r="G59" s="75"/>
      <c r="H59" s="71"/>
    </row>
    <row r="60" spans="1:8" x14ac:dyDescent="0.35">
      <c r="A60" s="15">
        <v>8</v>
      </c>
      <c r="B60" s="9"/>
      <c r="C60" s="9"/>
      <c r="D60" s="1"/>
      <c r="E60" s="70"/>
      <c r="F60" s="75"/>
      <c r="G60" s="75"/>
      <c r="H60" s="71"/>
    </row>
    <row r="61" spans="1:8" x14ac:dyDescent="0.35">
      <c r="A61" s="15">
        <v>9</v>
      </c>
      <c r="B61" s="9"/>
      <c r="C61" s="9"/>
      <c r="D61" s="1"/>
      <c r="E61" s="70"/>
      <c r="F61" s="75"/>
      <c r="G61" s="75"/>
      <c r="H61" s="71"/>
    </row>
    <row r="62" spans="1:8" x14ac:dyDescent="0.35">
      <c r="A62" s="15">
        <v>10</v>
      </c>
      <c r="B62" s="9"/>
      <c r="C62" s="9"/>
      <c r="D62" s="1"/>
      <c r="E62" s="70"/>
      <c r="F62" s="75"/>
      <c r="G62" s="75"/>
      <c r="H62" s="71"/>
    </row>
    <row r="63" spans="1:8" x14ac:dyDescent="0.35">
      <c r="A63" s="15">
        <v>11</v>
      </c>
      <c r="B63" s="9"/>
      <c r="C63" s="9"/>
      <c r="D63" s="1"/>
      <c r="E63" s="70"/>
      <c r="F63" s="75"/>
      <c r="G63" s="75"/>
      <c r="H63" s="71"/>
    </row>
    <row r="64" spans="1:8" x14ac:dyDescent="0.35">
      <c r="A64" s="15">
        <v>12</v>
      </c>
      <c r="B64" s="9"/>
      <c r="C64" s="9"/>
      <c r="D64" s="1"/>
      <c r="E64" s="70"/>
      <c r="F64" s="75"/>
      <c r="G64" s="75"/>
      <c r="H64" s="71"/>
    </row>
    <row r="65" spans="1:8" x14ac:dyDescent="0.35">
      <c r="A65" s="15">
        <v>13</v>
      </c>
      <c r="B65" s="9"/>
      <c r="C65" s="9"/>
      <c r="D65" s="1"/>
      <c r="E65" s="70"/>
      <c r="F65" s="75"/>
      <c r="G65" s="75"/>
      <c r="H65" s="71"/>
    </row>
    <row r="66" spans="1:8" x14ac:dyDescent="0.35">
      <c r="A66" s="15">
        <v>14</v>
      </c>
      <c r="B66" s="9"/>
      <c r="C66" s="9"/>
      <c r="D66" s="1"/>
      <c r="E66" s="70"/>
      <c r="F66" s="75"/>
      <c r="G66" s="75"/>
      <c r="H66" s="71"/>
    </row>
    <row r="67" spans="1:8" x14ac:dyDescent="0.35">
      <c r="A67" s="15">
        <v>15</v>
      </c>
      <c r="B67" s="9"/>
      <c r="C67" s="9"/>
      <c r="D67" s="1"/>
      <c r="E67" s="70"/>
      <c r="F67" s="75"/>
      <c r="G67" s="75"/>
      <c r="H67" s="71"/>
    </row>
    <row r="68" spans="1:8" x14ac:dyDescent="0.35">
      <c r="A68" s="15">
        <v>16</v>
      </c>
      <c r="B68" s="9"/>
      <c r="C68" s="9"/>
      <c r="D68" s="1"/>
      <c r="E68" s="70"/>
      <c r="F68" s="75"/>
      <c r="G68" s="75"/>
      <c r="H68" s="71"/>
    </row>
    <row r="69" spans="1:8" x14ac:dyDescent="0.35">
      <c r="A69" s="15">
        <v>17</v>
      </c>
      <c r="B69" s="9"/>
      <c r="C69" s="9"/>
      <c r="D69" s="1"/>
      <c r="E69" s="70"/>
      <c r="F69" s="75"/>
      <c r="G69" s="75"/>
      <c r="H69" s="71"/>
    </row>
    <row r="70" spans="1:8" x14ac:dyDescent="0.35">
      <c r="A70" s="15">
        <v>18</v>
      </c>
      <c r="B70" s="9"/>
      <c r="C70" s="9"/>
      <c r="D70" s="1"/>
      <c r="E70" s="70"/>
      <c r="F70" s="75"/>
      <c r="G70" s="75"/>
      <c r="H70" s="71"/>
    </row>
    <row r="71" spans="1:8" x14ac:dyDescent="0.35">
      <c r="A71" s="15">
        <v>19</v>
      </c>
      <c r="B71" s="9"/>
      <c r="C71" s="9"/>
      <c r="D71" s="1"/>
      <c r="E71" s="70"/>
      <c r="F71" s="75"/>
      <c r="G71" s="75"/>
      <c r="H71" s="71"/>
    </row>
    <row r="72" spans="1:8" x14ac:dyDescent="0.35">
      <c r="A72" s="15">
        <v>20</v>
      </c>
      <c r="B72" s="9"/>
      <c r="C72" s="9"/>
      <c r="D72" s="1"/>
      <c r="E72" s="70"/>
      <c r="F72" s="75"/>
      <c r="G72" s="75"/>
      <c r="H72" s="71"/>
    </row>
    <row r="73" spans="1:8" x14ac:dyDescent="0.35">
      <c r="A73" s="88"/>
      <c r="B73" s="63"/>
      <c r="C73" s="63"/>
      <c r="D73" s="63"/>
      <c r="E73" s="63"/>
      <c r="F73" s="63"/>
      <c r="G73" s="63"/>
      <c r="H73" s="64"/>
    </row>
    <row r="74" spans="1:8" x14ac:dyDescent="0.35">
      <c r="A74" s="89" t="s">
        <v>52</v>
      </c>
      <c r="B74" s="90"/>
      <c r="C74" s="90"/>
      <c r="D74" s="90"/>
      <c r="E74" s="90"/>
      <c r="F74" s="90"/>
      <c r="G74" s="90"/>
      <c r="H74" s="90"/>
    </row>
    <row r="75" spans="1:8" ht="15" customHeight="1" x14ac:dyDescent="0.35">
      <c r="A75" s="63"/>
      <c r="B75" s="64"/>
      <c r="C75" s="14" t="s">
        <v>9</v>
      </c>
      <c r="D75" s="66" t="s">
        <v>21</v>
      </c>
      <c r="E75" s="67"/>
      <c r="F75" s="72" t="s">
        <v>14</v>
      </c>
      <c r="G75" s="72"/>
      <c r="H75" s="72"/>
    </row>
    <row r="76" spans="1:8" x14ac:dyDescent="0.35">
      <c r="A76" s="65" t="s">
        <v>3</v>
      </c>
      <c r="B76" s="65"/>
      <c r="C76" s="27">
        <f>C8+SUM(C14:C28)-SUM(D31:D50)</f>
        <v>0</v>
      </c>
      <c r="D76" s="61" t="str">
        <f>IFERROR(F76/C76,"")</f>
        <v/>
      </c>
      <c r="E76" s="62"/>
      <c r="F76" s="10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08"/>
      <c r="H76" s="108"/>
    </row>
    <row r="77" spans="1:8" ht="16.5" customHeight="1" x14ac:dyDescent="0.35">
      <c r="A77" s="63"/>
      <c r="B77" s="64"/>
      <c r="C77" s="14" t="s">
        <v>10</v>
      </c>
      <c r="D77" s="66" t="s">
        <v>21</v>
      </c>
      <c r="E77" s="67"/>
      <c r="F77" s="72" t="s">
        <v>11</v>
      </c>
      <c r="G77" s="72"/>
      <c r="H77" s="72"/>
    </row>
    <row r="78" spans="1:8" x14ac:dyDescent="0.35">
      <c r="A78" s="65" t="s">
        <v>5</v>
      </c>
      <c r="B78" s="65"/>
      <c r="C78" s="28">
        <f>C10+SUM(E31:E50)-SUM(D53:D72)</f>
        <v>0</v>
      </c>
      <c r="D78" s="61" t="str">
        <f>IFERROR(F78/C78,"")</f>
        <v/>
      </c>
      <c r="E78" s="62"/>
      <c r="F78" s="109">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09"/>
      <c r="H78" s="109"/>
    </row>
    <row r="79" spans="1:8" x14ac:dyDescent="0.35">
      <c r="A79" s="116"/>
      <c r="B79" s="80"/>
      <c r="C79" s="80"/>
      <c r="D79" s="80"/>
      <c r="E79" s="80"/>
      <c r="F79" s="80"/>
      <c r="G79" s="80"/>
      <c r="H79" s="81"/>
    </row>
    <row r="80" spans="1:8" x14ac:dyDescent="0.35">
      <c r="A80" s="82" t="s">
        <v>27</v>
      </c>
      <c r="B80" s="83"/>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4"/>
      <c r="B85" s="85"/>
      <c r="C85" s="77"/>
      <c r="D85" s="78"/>
      <c r="E85" s="78"/>
      <c r="F85" s="78"/>
      <c r="G85" s="78"/>
      <c r="H85" s="79"/>
    </row>
    <row r="86" spans="1:8" x14ac:dyDescent="0.35">
      <c r="A86" s="86"/>
      <c r="B86" s="87"/>
      <c r="C86" s="77"/>
      <c r="D86" s="78"/>
      <c r="E86" s="78"/>
      <c r="F86" s="78"/>
      <c r="G86" s="78"/>
      <c r="H86" s="79"/>
    </row>
  </sheetData>
  <sheetProtection algorithmName="SHA-512" hashValue="b+P24tOm2d3JCkn5eVrZR0JPLoN5ibHhb8+srpyZWs485//NXHQ6sCj0H42PYprpyOrU/JB6EFHUcPmDpqx1zQ==" saltValue="NuKEpBihao1WIAJQtuTI6g==" spinCount="100000" sheet="1" objects="1" scenarios="1" formatCells="0" formatColumns="0" formatRows="0" deleteColumns="0" deleteRows="0"/>
  <mergeCells count="125">
    <mergeCell ref="E64:H64"/>
    <mergeCell ref="E65:H65"/>
    <mergeCell ref="E66:H66"/>
    <mergeCell ref="E67:H67"/>
    <mergeCell ref="E68:H68"/>
    <mergeCell ref="E69:H69"/>
    <mergeCell ref="E70:H70"/>
    <mergeCell ref="E71:H71"/>
    <mergeCell ref="E72:H72"/>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51:H51"/>
    <mergeCell ref="A73:H73"/>
    <mergeCell ref="E52:H52"/>
    <mergeCell ref="E53:H53"/>
    <mergeCell ref="E54:H54"/>
    <mergeCell ref="E55:H55"/>
    <mergeCell ref="E56:H56"/>
    <mergeCell ref="E57:H57"/>
    <mergeCell ref="E58:H58"/>
    <mergeCell ref="E59:H59"/>
    <mergeCell ref="E60:H60"/>
    <mergeCell ref="E61:H61"/>
    <mergeCell ref="E62:H62"/>
    <mergeCell ref="E63:H63"/>
    <mergeCell ref="A77:B77"/>
    <mergeCell ref="D77:E77"/>
    <mergeCell ref="F77:H77"/>
    <mergeCell ref="A78:B78"/>
    <mergeCell ref="D78:E78"/>
    <mergeCell ref="F78:H78"/>
    <mergeCell ref="A76:B76"/>
    <mergeCell ref="D76:E76"/>
    <mergeCell ref="F76:H76"/>
  </mergeCells>
  <printOptions gridLines="1"/>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72059-87B4-4C99-90C8-A17E0A82CB63}">
  <dimension ref="A1:K86"/>
  <sheetViews>
    <sheetView showZeros="0" zoomScaleNormal="100" workbookViewId="0">
      <selection sqref="A1:H1"/>
    </sheetView>
  </sheetViews>
  <sheetFormatPr defaultColWidth="9.1796875" defaultRowHeight="14.5" x14ac:dyDescent="0.35"/>
  <cols>
    <col min="1" max="1" width="2.81640625" style="11" customWidth="1"/>
    <col min="2" max="2" width="10.81640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1" t="s">
        <v>71</v>
      </c>
      <c r="B1" s="92"/>
      <c r="C1" s="92"/>
      <c r="D1" s="92"/>
      <c r="E1" s="92"/>
      <c r="F1" s="92"/>
      <c r="G1" s="92"/>
      <c r="H1" s="92"/>
    </row>
    <row r="2" spans="1:11" x14ac:dyDescent="0.35">
      <c r="A2" s="65" t="s">
        <v>0</v>
      </c>
      <c r="B2" s="65"/>
      <c r="C2" s="95">
        <f>Start!C2</f>
        <v>0</v>
      </c>
      <c r="D2" s="96"/>
      <c r="E2" s="96"/>
      <c r="F2" s="96"/>
      <c r="G2" s="96"/>
      <c r="H2" s="97"/>
    </row>
    <row r="3" spans="1:11" x14ac:dyDescent="0.35">
      <c r="A3" s="65" t="s">
        <v>31</v>
      </c>
      <c r="B3" s="65"/>
      <c r="C3" s="95">
        <f>Start!C3</f>
        <v>0</v>
      </c>
      <c r="D3" s="96"/>
      <c r="E3" s="96"/>
      <c r="F3" s="96"/>
      <c r="G3" s="96"/>
      <c r="H3" s="97"/>
    </row>
    <row r="4" spans="1:11" x14ac:dyDescent="0.35">
      <c r="A4" s="88" t="s">
        <v>4</v>
      </c>
      <c r="B4" s="64"/>
      <c r="C4" s="95">
        <f>Start!C4</f>
        <v>0</v>
      </c>
      <c r="D4" s="96"/>
      <c r="E4" s="96"/>
      <c r="F4" s="96"/>
      <c r="G4" s="96"/>
      <c r="H4" s="97"/>
    </row>
    <row r="5" spans="1:11" x14ac:dyDescent="0.35">
      <c r="A5" s="88"/>
      <c r="B5" s="63"/>
      <c r="C5" s="63"/>
      <c r="D5" s="63"/>
      <c r="E5" s="63"/>
      <c r="F5" s="63"/>
      <c r="G5" s="63"/>
      <c r="H5" s="64"/>
    </row>
    <row r="6" spans="1:11" ht="13.5" customHeight="1" x14ac:dyDescent="0.35">
      <c r="A6" s="91" t="s">
        <v>53</v>
      </c>
      <c r="B6" s="92"/>
      <c r="C6" s="92"/>
      <c r="D6" s="92"/>
      <c r="E6" s="92"/>
      <c r="F6" s="92"/>
      <c r="G6" s="92"/>
      <c r="H6" s="92"/>
      <c r="I6" s="12"/>
      <c r="J6" s="12"/>
      <c r="K6" s="12"/>
    </row>
    <row r="7" spans="1:11" ht="14.5" customHeight="1" x14ac:dyDescent="0.35">
      <c r="A7" s="80"/>
      <c r="B7" s="81"/>
      <c r="C7" s="14" t="s">
        <v>9</v>
      </c>
      <c r="D7" s="72" t="s">
        <v>21</v>
      </c>
      <c r="E7" s="72"/>
      <c r="F7" s="65" t="s">
        <v>8</v>
      </c>
      <c r="G7" s="65"/>
      <c r="H7" s="65"/>
    </row>
    <row r="8" spans="1:11" x14ac:dyDescent="0.35">
      <c r="A8" s="65" t="s">
        <v>3</v>
      </c>
      <c r="B8" s="65"/>
      <c r="C8" s="33">
        <f>June!C76</f>
        <v>0</v>
      </c>
      <c r="D8" s="110" t="str">
        <f>June!D76</f>
        <v/>
      </c>
      <c r="E8" s="110"/>
      <c r="F8" s="111">
        <f>June!F76</f>
        <v>0</v>
      </c>
      <c r="G8" s="111"/>
      <c r="H8" s="111"/>
    </row>
    <row r="9" spans="1:11" ht="14.5" customHeight="1" x14ac:dyDescent="0.35">
      <c r="A9" s="80"/>
      <c r="B9" s="81"/>
      <c r="C9" s="14" t="s">
        <v>10</v>
      </c>
      <c r="D9" s="99" t="s">
        <v>21</v>
      </c>
      <c r="E9" s="99"/>
      <c r="F9" s="65" t="s">
        <v>11</v>
      </c>
      <c r="G9" s="65"/>
      <c r="H9" s="65"/>
    </row>
    <row r="10" spans="1:11" x14ac:dyDescent="0.35">
      <c r="A10" s="65" t="s">
        <v>5</v>
      </c>
      <c r="B10" s="65"/>
      <c r="C10" s="33">
        <f>June!C78</f>
        <v>0</v>
      </c>
      <c r="D10" s="110" t="str">
        <f>June!D78</f>
        <v/>
      </c>
      <c r="E10" s="110"/>
      <c r="F10" s="111">
        <f>June!F78</f>
        <v>0</v>
      </c>
      <c r="G10" s="111"/>
      <c r="H10" s="111"/>
    </row>
    <row r="11" spans="1:11" x14ac:dyDescent="0.35">
      <c r="A11" s="88"/>
      <c r="B11" s="63"/>
      <c r="C11" s="63"/>
      <c r="D11" s="63"/>
      <c r="E11" s="63"/>
      <c r="F11" s="63"/>
      <c r="G11" s="63"/>
      <c r="H11" s="64"/>
    </row>
    <row r="12" spans="1:11" ht="14.5" customHeight="1" x14ac:dyDescent="0.35">
      <c r="A12" s="91" t="s">
        <v>16</v>
      </c>
      <c r="B12" s="92"/>
      <c r="C12" s="92"/>
      <c r="D12" s="92"/>
      <c r="E12" s="92"/>
      <c r="F12" s="92"/>
      <c r="G12" s="92"/>
      <c r="H12" s="92"/>
    </row>
    <row r="13" spans="1:11" ht="14.5" customHeight="1" x14ac:dyDescent="0.35">
      <c r="A13" s="74" t="s">
        <v>15</v>
      </c>
      <c r="B13" s="67"/>
      <c r="C13" s="14" t="s">
        <v>9</v>
      </c>
      <c r="D13" s="72" t="s">
        <v>19</v>
      </c>
      <c r="E13" s="72"/>
      <c r="F13" s="65" t="s">
        <v>12</v>
      </c>
      <c r="G13" s="65"/>
      <c r="H13" s="65"/>
    </row>
    <row r="14" spans="1:11" x14ac:dyDescent="0.35">
      <c r="A14" s="15">
        <v>1</v>
      </c>
      <c r="B14" s="9"/>
      <c r="C14" s="1"/>
      <c r="D14" s="45"/>
      <c r="E14" s="47"/>
      <c r="F14" s="108">
        <f>C14*D14</f>
        <v>0</v>
      </c>
      <c r="G14" s="108"/>
      <c r="H14" s="108"/>
    </row>
    <row r="15" spans="1:11" x14ac:dyDescent="0.35">
      <c r="A15" s="15">
        <v>2</v>
      </c>
      <c r="B15" s="9"/>
      <c r="C15" s="1"/>
      <c r="D15" s="45"/>
      <c r="E15" s="47"/>
      <c r="F15" s="108">
        <f t="shared" ref="F15:F28" si="0">C15*D15</f>
        <v>0</v>
      </c>
      <c r="G15" s="108"/>
      <c r="H15" s="108"/>
      <c r="I15" s="12"/>
      <c r="J15" s="12"/>
    </row>
    <row r="16" spans="1:11" x14ac:dyDescent="0.35">
      <c r="A16" s="15">
        <v>3</v>
      </c>
      <c r="B16" s="9"/>
      <c r="C16" s="1"/>
      <c r="D16" s="45"/>
      <c r="E16" s="47"/>
      <c r="F16" s="108">
        <f>C16*D16</f>
        <v>0</v>
      </c>
      <c r="G16" s="108"/>
      <c r="H16" s="108"/>
    </row>
    <row r="17" spans="1:8" x14ac:dyDescent="0.35">
      <c r="A17" s="15">
        <v>4</v>
      </c>
      <c r="B17" s="9"/>
      <c r="C17" s="1"/>
      <c r="D17" s="45"/>
      <c r="E17" s="47"/>
      <c r="F17" s="108">
        <f t="shared" si="0"/>
        <v>0</v>
      </c>
      <c r="G17" s="108"/>
      <c r="H17" s="108"/>
    </row>
    <row r="18" spans="1:8" x14ac:dyDescent="0.35">
      <c r="A18" s="15">
        <v>5</v>
      </c>
      <c r="B18" s="9"/>
      <c r="C18" s="1"/>
      <c r="D18" s="45"/>
      <c r="E18" s="47"/>
      <c r="F18" s="108">
        <f t="shared" si="0"/>
        <v>0</v>
      </c>
      <c r="G18" s="108"/>
      <c r="H18" s="108"/>
    </row>
    <row r="19" spans="1:8" x14ac:dyDescent="0.35">
      <c r="A19" s="15">
        <v>6</v>
      </c>
      <c r="B19" s="9"/>
      <c r="C19" s="1"/>
      <c r="D19" s="45"/>
      <c r="E19" s="47"/>
      <c r="F19" s="108">
        <f t="shared" si="0"/>
        <v>0</v>
      </c>
      <c r="G19" s="108"/>
      <c r="H19" s="108"/>
    </row>
    <row r="20" spans="1:8" x14ac:dyDescent="0.35">
      <c r="A20" s="15">
        <v>7</v>
      </c>
      <c r="B20" s="9"/>
      <c r="C20" s="1"/>
      <c r="D20" s="45"/>
      <c r="E20" s="47"/>
      <c r="F20" s="108">
        <f t="shared" si="0"/>
        <v>0</v>
      </c>
      <c r="G20" s="108"/>
      <c r="H20" s="108"/>
    </row>
    <row r="21" spans="1:8" x14ac:dyDescent="0.35">
      <c r="A21" s="15">
        <v>8</v>
      </c>
      <c r="B21" s="9"/>
      <c r="C21" s="1"/>
      <c r="D21" s="45"/>
      <c r="E21" s="47"/>
      <c r="F21" s="108">
        <f t="shared" si="0"/>
        <v>0</v>
      </c>
      <c r="G21" s="108"/>
      <c r="H21" s="108"/>
    </row>
    <row r="22" spans="1:8" x14ac:dyDescent="0.35">
      <c r="A22" s="15">
        <v>9</v>
      </c>
      <c r="B22" s="9"/>
      <c r="C22" s="1"/>
      <c r="D22" s="45"/>
      <c r="E22" s="47"/>
      <c r="F22" s="108">
        <f t="shared" si="0"/>
        <v>0</v>
      </c>
      <c r="G22" s="108"/>
      <c r="H22" s="108"/>
    </row>
    <row r="23" spans="1:8" x14ac:dyDescent="0.35">
      <c r="A23" s="15">
        <v>10</v>
      </c>
      <c r="B23" s="9"/>
      <c r="C23" s="1"/>
      <c r="D23" s="45"/>
      <c r="E23" s="47"/>
      <c r="F23" s="108">
        <f t="shared" si="0"/>
        <v>0</v>
      </c>
      <c r="G23" s="108"/>
      <c r="H23" s="108"/>
    </row>
    <row r="24" spans="1:8" x14ac:dyDescent="0.35">
      <c r="A24" s="15">
        <v>11</v>
      </c>
      <c r="B24" s="9"/>
      <c r="C24" s="1"/>
      <c r="D24" s="45"/>
      <c r="E24" s="47"/>
      <c r="F24" s="108">
        <f t="shared" si="0"/>
        <v>0</v>
      </c>
      <c r="G24" s="108"/>
      <c r="H24" s="108"/>
    </row>
    <row r="25" spans="1:8" x14ac:dyDescent="0.35">
      <c r="A25" s="15">
        <v>12</v>
      </c>
      <c r="B25" s="9"/>
      <c r="C25" s="1"/>
      <c r="D25" s="45"/>
      <c r="E25" s="47"/>
      <c r="F25" s="108">
        <f t="shared" si="0"/>
        <v>0</v>
      </c>
      <c r="G25" s="108"/>
      <c r="H25" s="108"/>
    </row>
    <row r="26" spans="1:8" x14ac:dyDescent="0.35">
      <c r="A26" s="15">
        <v>13</v>
      </c>
      <c r="B26" s="9"/>
      <c r="C26" s="1"/>
      <c r="D26" s="45"/>
      <c r="E26" s="47"/>
      <c r="F26" s="108">
        <f t="shared" si="0"/>
        <v>0</v>
      </c>
      <c r="G26" s="108"/>
      <c r="H26" s="108"/>
    </row>
    <row r="27" spans="1:8" x14ac:dyDescent="0.35">
      <c r="A27" s="15">
        <v>14</v>
      </c>
      <c r="B27" s="9"/>
      <c r="C27" s="1"/>
      <c r="D27" s="45"/>
      <c r="E27" s="47"/>
      <c r="F27" s="108">
        <f t="shared" si="0"/>
        <v>0</v>
      </c>
      <c r="G27" s="108"/>
      <c r="H27" s="108"/>
    </row>
    <row r="28" spans="1:8" x14ac:dyDescent="0.35">
      <c r="A28" s="15">
        <v>15</v>
      </c>
      <c r="B28" s="9"/>
      <c r="C28" s="1"/>
      <c r="D28" s="45"/>
      <c r="E28" s="47"/>
      <c r="F28" s="108">
        <f t="shared" si="0"/>
        <v>0</v>
      </c>
      <c r="G28" s="108"/>
      <c r="H28" s="108"/>
    </row>
    <row r="29" spans="1:8" ht="14.5" customHeight="1" x14ac:dyDescent="0.35">
      <c r="A29" s="91" t="s">
        <v>6</v>
      </c>
      <c r="B29" s="92"/>
      <c r="C29" s="92"/>
      <c r="D29" s="92"/>
      <c r="E29" s="92"/>
      <c r="F29" s="92"/>
      <c r="G29" s="92"/>
      <c r="H29" s="92"/>
    </row>
    <row r="30" spans="1:8" ht="29.15" customHeight="1" x14ac:dyDescent="0.35">
      <c r="A30" s="74" t="s">
        <v>1</v>
      </c>
      <c r="B30" s="67"/>
      <c r="C30" s="14" t="s">
        <v>22</v>
      </c>
      <c r="D30" s="14" t="s">
        <v>28</v>
      </c>
      <c r="E30" s="14" t="s">
        <v>13</v>
      </c>
      <c r="F30" s="14" t="s">
        <v>23</v>
      </c>
      <c r="G30" s="72" t="s">
        <v>26</v>
      </c>
      <c r="H30" s="72"/>
    </row>
    <row r="31" spans="1:8" x14ac:dyDescent="0.35">
      <c r="A31" s="15">
        <v>1</v>
      </c>
      <c r="B31" s="9"/>
      <c r="C31" s="9"/>
      <c r="D31" s="1"/>
      <c r="E31" s="1"/>
      <c r="F31" s="25"/>
      <c r="G31" s="108">
        <f>E31*F31</f>
        <v>0</v>
      </c>
      <c r="H31" s="108"/>
    </row>
    <row r="32" spans="1:8" x14ac:dyDescent="0.35">
      <c r="A32" s="15">
        <v>2</v>
      </c>
      <c r="B32" s="9"/>
      <c r="C32" s="9"/>
      <c r="D32" s="1"/>
      <c r="E32" s="1"/>
      <c r="F32" s="25"/>
      <c r="G32" s="108">
        <f t="shared" ref="G32:G37" si="1">E32*F32</f>
        <v>0</v>
      </c>
      <c r="H32" s="108"/>
    </row>
    <row r="33" spans="1:8" x14ac:dyDescent="0.35">
      <c r="A33" s="15">
        <v>3</v>
      </c>
      <c r="B33" s="9"/>
      <c r="C33" s="9"/>
      <c r="D33" s="1"/>
      <c r="E33" s="1"/>
      <c r="F33" s="25"/>
      <c r="G33" s="108">
        <f t="shared" si="1"/>
        <v>0</v>
      </c>
      <c r="H33" s="108"/>
    </row>
    <row r="34" spans="1:8" x14ac:dyDescent="0.35">
      <c r="A34" s="15">
        <v>4</v>
      </c>
      <c r="B34" s="9"/>
      <c r="C34" s="9"/>
      <c r="D34" s="1"/>
      <c r="E34" s="1"/>
      <c r="F34" s="25"/>
      <c r="G34" s="108">
        <f t="shared" si="1"/>
        <v>0</v>
      </c>
      <c r="H34" s="108"/>
    </row>
    <row r="35" spans="1:8" x14ac:dyDescent="0.35">
      <c r="A35" s="15">
        <v>5</v>
      </c>
      <c r="B35" s="9"/>
      <c r="C35" s="9"/>
      <c r="D35" s="1"/>
      <c r="E35" s="1"/>
      <c r="F35" s="25"/>
      <c r="G35" s="108">
        <f t="shared" si="1"/>
        <v>0</v>
      </c>
      <c r="H35" s="108"/>
    </row>
    <row r="36" spans="1:8" x14ac:dyDescent="0.35">
      <c r="A36" s="15">
        <v>6</v>
      </c>
      <c r="B36" s="9"/>
      <c r="C36" s="9"/>
      <c r="D36" s="1"/>
      <c r="E36" s="1"/>
      <c r="F36" s="25"/>
      <c r="G36" s="108">
        <f t="shared" si="1"/>
        <v>0</v>
      </c>
      <c r="H36" s="108"/>
    </row>
    <row r="37" spans="1:8" x14ac:dyDescent="0.35">
      <c r="A37" s="15">
        <v>7</v>
      </c>
      <c r="B37" s="9"/>
      <c r="C37" s="9"/>
      <c r="D37" s="1"/>
      <c r="E37" s="1"/>
      <c r="F37" s="25"/>
      <c r="G37" s="108">
        <f t="shared" si="1"/>
        <v>0</v>
      </c>
      <c r="H37" s="108"/>
    </row>
    <row r="38" spans="1:8" x14ac:dyDescent="0.35">
      <c r="A38" s="15">
        <v>8</v>
      </c>
      <c r="B38" s="9"/>
      <c r="C38" s="9"/>
      <c r="D38" s="1"/>
      <c r="E38" s="1"/>
      <c r="F38" s="25"/>
      <c r="G38" s="108">
        <f t="shared" ref="G38:G50" si="2">E38*F38</f>
        <v>0</v>
      </c>
      <c r="H38" s="108"/>
    </row>
    <row r="39" spans="1:8" x14ac:dyDescent="0.35">
      <c r="A39" s="15">
        <v>9</v>
      </c>
      <c r="B39" s="9"/>
      <c r="C39" s="9"/>
      <c r="D39" s="1"/>
      <c r="E39" s="1"/>
      <c r="F39" s="25"/>
      <c r="G39" s="108">
        <f t="shared" si="2"/>
        <v>0</v>
      </c>
      <c r="H39" s="108"/>
    </row>
    <row r="40" spans="1:8" x14ac:dyDescent="0.35">
      <c r="A40" s="15">
        <v>10</v>
      </c>
      <c r="B40" s="9"/>
      <c r="C40" s="9"/>
      <c r="D40" s="1"/>
      <c r="E40" s="1"/>
      <c r="F40" s="25"/>
      <c r="G40" s="108">
        <f t="shared" si="2"/>
        <v>0</v>
      </c>
      <c r="H40" s="108"/>
    </row>
    <row r="41" spans="1:8" x14ac:dyDescent="0.35">
      <c r="A41" s="15">
        <v>11</v>
      </c>
      <c r="B41" s="9"/>
      <c r="C41" s="9"/>
      <c r="D41" s="1"/>
      <c r="E41" s="1"/>
      <c r="F41" s="25"/>
      <c r="G41" s="108">
        <f t="shared" si="2"/>
        <v>0</v>
      </c>
      <c r="H41" s="108"/>
    </row>
    <row r="42" spans="1:8" x14ac:dyDescent="0.35">
      <c r="A42" s="15">
        <v>12</v>
      </c>
      <c r="B42" s="9"/>
      <c r="C42" s="9"/>
      <c r="D42" s="1"/>
      <c r="E42" s="1"/>
      <c r="F42" s="25"/>
      <c r="G42" s="108">
        <f t="shared" si="2"/>
        <v>0</v>
      </c>
      <c r="H42" s="108"/>
    </row>
    <row r="43" spans="1:8" x14ac:dyDescent="0.35">
      <c r="A43" s="15">
        <v>13</v>
      </c>
      <c r="B43" s="9"/>
      <c r="C43" s="9"/>
      <c r="D43" s="1"/>
      <c r="E43" s="1"/>
      <c r="F43" s="25"/>
      <c r="G43" s="108">
        <f t="shared" si="2"/>
        <v>0</v>
      </c>
      <c r="H43" s="108"/>
    </row>
    <row r="44" spans="1:8" x14ac:dyDescent="0.35">
      <c r="A44" s="15">
        <v>14</v>
      </c>
      <c r="B44" s="9"/>
      <c r="C44" s="9"/>
      <c r="D44" s="1"/>
      <c r="E44" s="1"/>
      <c r="F44" s="25"/>
      <c r="G44" s="108">
        <f t="shared" si="2"/>
        <v>0</v>
      </c>
      <c r="H44" s="108"/>
    </row>
    <row r="45" spans="1:8" x14ac:dyDescent="0.35">
      <c r="A45" s="15">
        <v>15</v>
      </c>
      <c r="B45" s="9"/>
      <c r="C45" s="9"/>
      <c r="D45" s="1"/>
      <c r="E45" s="1"/>
      <c r="F45" s="25"/>
      <c r="G45" s="108">
        <f t="shared" si="2"/>
        <v>0</v>
      </c>
      <c r="H45" s="108"/>
    </row>
    <row r="46" spans="1:8" x14ac:dyDescent="0.35">
      <c r="A46" s="15">
        <v>16</v>
      </c>
      <c r="B46" s="9"/>
      <c r="C46" s="9"/>
      <c r="D46" s="1"/>
      <c r="E46" s="1"/>
      <c r="F46" s="25"/>
      <c r="G46" s="108">
        <f t="shared" si="2"/>
        <v>0</v>
      </c>
      <c r="H46" s="108"/>
    </row>
    <row r="47" spans="1:8" x14ac:dyDescent="0.35">
      <c r="A47" s="15">
        <v>17</v>
      </c>
      <c r="B47" s="9"/>
      <c r="C47" s="9"/>
      <c r="D47" s="1"/>
      <c r="E47" s="1"/>
      <c r="F47" s="25"/>
      <c r="G47" s="108">
        <f t="shared" si="2"/>
        <v>0</v>
      </c>
      <c r="H47" s="108"/>
    </row>
    <row r="48" spans="1:8" x14ac:dyDescent="0.35">
      <c r="A48" s="15">
        <v>18</v>
      </c>
      <c r="B48" s="9"/>
      <c r="C48" s="9"/>
      <c r="D48" s="1"/>
      <c r="E48" s="1"/>
      <c r="F48" s="25"/>
      <c r="G48" s="108">
        <f t="shared" si="2"/>
        <v>0</v>
      </c>
      <c r="H48" s="108"/>
    </row>
    <row r="49" spans="1:8" x14ac:dyDescent="0.35">
      <c r="A49" s="15">
        <v>19</v>
      </c>
      <c r="B49" s="9"/>
      <c r="C49" s="9"/>
      <c r="D49" s="1"/>
      <c r="E49" s="1"/>
      <c r="F49" s="25"/>
      <c r="G49" s="108">
        <f t="shared" si="2"/>
        <v>0</v>
      </c>
      <c r="H49" s="108"/>
    </row>
    <row r="50" spans="1:8" x14ac:dyDescent="0.35">
      <c r="A50" s="15">
        <v>20</v>
      </c>
      <c r="B50" s="9"/>
      <c r="C50" s="9"/>
      <c r="D50" s="1"/>
      <c r="E50" s="1"/>
      <c r="F50" s="25"/>
      <c r="G50" s="108">
        <f t="shared" si="2"/>
        <v>0</v>
      </c>
      <c r="H50" s="108"/>
    </row>
    <row r="51" spans="1:8" x14ac:dyDescent="0.35">
      <c r="A51" s="88" t="s">
        <v>7</v>
      </c>
      <c r="B51" s="63"/>
      <c r="C51" s="63"/>
      <c r="D51" s="63"/>
      <c r="E51" s="63"/>
      <c r="F51" s="63"/>
      <c r="G51" s="63"/>
      <c r="H51" s="64"/>
    </row>
    <row r="52" spans="1:8" ht="29" x14ac:dyDescent="0.35">
      <c r="A52" s="74" t="s">
        <v>2</v>
      </c>
      <c r="B52" s="67"/>
      <c r="C52" s="18" t="s">
        <v>25</v>
      </c>
      <c r="D52" s="19" t="s">
        <v>32</v>
      </c>
      <c r="E52" s="66" t="s">
        <v>34</v>
      </c>
      <c r="F52" s="74"/>
      <c r="G52" s="74"/>
      <c r="H52" s="67"/>
    </row>
    <row r="53" spans="1:8" x14ac:dyDescent="0.35">
      <c r="A53" s="15">
        <v>1</v>
      </c>
      <c r="B53" s="9"/>
      <c r="C53" s="9"/>
      <c r="D53" s="1"/>
      <c r="E53" s="70"/>
      <c r="F53" s="75"/>
      <c r="G53" s="75"/>
      <c r="H53" s="71"/>
    </row>
    <row r="54" spans="1:8" x14ac:dyDescent="0.35">
      <c r="A54" s="15">
        <v>2</v>
      </c>
      <c r="B54" s="9"/>
      <c r="C54" s="9"/>
      <c r="D54" s="1"/>
      <c r="E54" s="70"/>
      <c r="F54" s="75"/>
      <c r="G54" s="75"/>
      <c r="H54" s="71"/>
    </row>
    <row r="55" spans="1:8" x14ac:dyDescent="0.35">
      <c r="A55" s="15">
        <v>3</v>
      </c>
      <c r="B55" s="9"/>
      <c r="C55" s="9"/>
      <c r="D55" s="1"/>
      <c r="E55" s="70"/>
      <c r="F55" s="75"/>
      <c r="G55" s="75"/>
      <c r="H55" s="71"/>
    </row>
    <row r="56" spans="1:8" x14ac:dyDescent="0.35">
      <c r="A56" s="15">
        <v>4</v>
      </c>
      <c r="B56" s="9"/>
      <c r="C56" s="9"/>
      <c r="D56" s="1"/>
      <c r="E56" s="70"/>
      <c r="F56" s="75"/>
      <c r="G56" s="75"/>
      <c r="H56" s="71"/>
    </row>
    <row r="57" spans="1:8" x14ac:dyDescent="0.35">
      <c r="A57" s="15">
        <v>5</v>
      </c>
      <c r="B57" s="9"/>
      <c r="C57" s="9"/>
      <c r="D57" s="1"/>
      <c r="E57" s="70"/>
      <c r="F57" s="75"/>
      <c r="G57" s="75"/>
      <c r="H57" s="71"/>
    </row>
    <row r="58" spans="1:8" x14ac:dyDescent="0.35">
      <c r="A58" s="15">
        <v>6</v>
      </c>
      <c r="B58" s="9"/>
      <c r="C58" s="9"/>
      <c r="D58" s="1"/>
      <c r="E58" s="70"/>
      <c r="F58" s="75"/>
      <c r="G58" s="75"/>
      <c r="H58" s="71"/>
    </row>
    <row r="59" spans="1:8" x14ac:dyDescent="0.35">
      <c r="A59" s="15">
        <v>7</v>
      </c>
      <c r="B59" s="9"/>
      <c r="C59" s="9"/>
      <c r="D59" s="1"/>
      <c r="E59" s="70"/>
      <c r="F59" s="75"/>
      <c r="G59" s="75"/>
      <c r="H59" s="71"/>
    </row>
    <row r="60" spans="1:8" x14ac:dyDescent="0.35">
      <c r="A60" s="15">
        <v>8</v>
      </c>
      <c r="B60" s="9"/>
      <c r="C60" s="9"/>
      <c r="D60" s="1"/>
      <c r="E60" s="70"/>
      <c r="F60" s="75"/>
      <c r="G60" s="75"/>
      <c r="H60" s="71"/>
    </row>
    <row r="61" spans="1:8" x14ac:dyDescent="0.35">
      <c r="A61" s="15">
        <v>9</v>
      </c>
      <c r="B61" s="9"/>
      <c r="C61" s="9"/>
      <c r="D61" s="1"/>
      <c r="E61" s="70"/>
      <c r="F61" s="75"/>
      <c r="G61" s="75"/>
      <c r="H61" s="71"/>
    </row>
    <row r="62" spans="1:8" x14ac:dyDescent="0.35">
      <c r="A62" s="15">
        <v>10</v>
      </c>
      <c r="B62" s="9"/>
      <c r="C62" s="9"/>
      <c r="D62" s="1"/>
      <c r="E62" s="70"/>
      <c r="F62" s="75"/>
      <c r="G62" s="75"/>
      <c r="H62" s="71"/>
    </row>
    <row r="63" spans="1:8" x14ac:dyDescent="0.35">
      <c r="A63" s="15">
        <v>11</v>
      </c>
      <c r="B63" s="9"/>
      <c r="C63" s="9"/>
      <c r="D63" s="1"/>
      <c r="E63" s="70"/>
      <c r="F63" s="75"/>
      <c r="G63" s="75"/>
      <c r="H63" s="71"/>
    </row>
    <row r="64" spans="1:8" x14ac:dyDescent="0.35">
      <c r="A64" s="15">
        <v>12</v>
      </c>
      <c r="B64" s="9"/>
      <c r="C64" s="9"/>
      <c r="D64" s="1"/>
      <c r="E64" s="70"/>
      <c r="F64" s="75"/>
      <c r="G64" s="75"/>
      <c r="H64" s="71"/>
    </row>
    <row r="65" spans="1:8" x14ac:dyDescent="0.35">
      <c r="A65" s="15">
        <v>13</v>
      </c>
      <c r="B65" s="9"/>
      <c r="C65" s="9"/>
      <c r="D65" s="1"/>
      <c r="E65" s="70"/>
      <c r="F65" s="75"/>
      <c r="G65" s="75"/>
      <c r="H65" s="71"/>
    </row>
    <row r="66" spans="1:8" x14ac:dyDescent="0.35">
      <c r="A66" s="15">
        <v>14</v>
      </c>
      <c r="B66" s="9"/>
      <c r="C66" s="9"/>
      <c r="D66" s="1"/>
      <c r="E66" s="70"/>
      <c r="F66" s="75"/>
      <c r="G66" s="75"/>
      <c r="H66" s="71"/>
    </row>
    <row r="67" spans="1:8" x14ac:dyDescent="0.35">
      <c r="A67" s="15">
        <v>15</v>
      </c>
      <c r="B67" s="9"/>
      <c r="C67" s="9"/>
      <c r="D67" s="1"/>
      <c r="E67" s="70"/>
      <c r="F67" s="75"/>
      <c r="G67" s="75"/>
      <c r="H67" s="71"/>
    </row>
    <row r="68" spans="1:8" x14ac:dyDescent="0.35">
      <c r="A68" s="15">
        <v>16</v>
      </c>
      <c r="B68" s="9"/>
      <c r="C68" s="9"/>
      <c r="D68" s="1"/>
      <c r="E68" s="70"/>
      <c r="F68" s="75"/>
      <c r="G68" s="75"/>
      <c r="H68" s="71"/>
    </row>
    <row r="69" spans="1:8" x14ac:dyDescent="0.35">
      <c r="A69" s="15">
        <v>17</v>
      </c>
      <c r="B69" s="9"/>
      <c r="C69" s="9"/>
      <c r="D69" s="1"/>
      <c r="E69" s="70"/>
      <c r="F69" s="75"/>
      <c r="G69" s="75"/>
      <c r="H69" s="71"/>
    </row>
    <row r="70" spans="1:8" x14ac:dyDescent="0.35">
      <c r="A70" s="15">
        <v>18</v>
      </c>
      <c r="B70" s="9"/>
      <c r="C70" s="9"/>
      <c r="D70" s="1"/>
      <c r="E70" s="70"/>
      <c r="F70" s="75"/>
      <c r="G70" s="75"/>
      <c r="H70" s="71"/>
    </row>
    <row r="71" spans="1:8" x14ac:dyDescent="0.35">
      <c r="A71" s="15">
        <v>19</v>
      </c>
      <c r="B71" s="9"/>
      <c r="C71" s="9"/>
      <c r="D71" s="1"/>
      <c r="E71" s="70"/>
      <c r="F71" s="75"/>
      <c r="G71" s="75"/>
      <c r="H71" s="71"/>
    </row>
    <row r="72" spans="1:8" x14ac:dyDescent="0.35">
      <c r="A72" s="15">
        <v>20</v>
      </c>
      <c r="B72" s="9"/>
      <c r="C72" s="9"/>
      <c r="D72" s="1"/>
      <c r="E72" s="70"/>
      <c r="F72" s="75"/>
      <c r="G72" s="75"/>
      <c r="H72" s="71"/>
    </row>
    <row r="73" spans="1:8" x14ac:dyDescent="0.35">
      <c r="A73" s="88"/>
      <c r="B73" s="63"/>
      <c r="C73" s="63"/>
      <c r="D73" s="63"/>
      <c r="E73" s="63"/>
      <c r="F73" s="63"/>
      <c r="G73" s="63"/>
      <c r="H73" s="64"/>
    </row>
    <row r="74" spans="1:8" x14ac:dyDescent="0.35">
      <c r="A74" s="89" t="s">
        <v>54</v>
      </c>
      <c r="B74" s="90"/>
      <c r="C74" s="90"/>
      <c r="D74" s="90"/>
      <c r="E74" s="90"/>
      <c r="F74" s="90"/>
      <c r="G74" s="90"/>
      <c r="H74" s="90"/>
    </row>
    <row r="75" spans="1:8" ht="15" customHeight="1" x14ac:dyDescent="0.35">
      <c r="A75" s="63"/>
      <c r="B75" s="64"/>
      <c r="C75" s="14" t="s">
        <v>9</v>
      </c>
      <c r="D75" s="66" t="s">
        <v>21</v>
      </c>
      <c r="E75" s="67"/>
      <c r="F75" s="72" t="s">
        <v>14</v>
      </c>
      <c r="G75" s="72"/>
      <c r="H75" s="72"/>
    </row>
    <row r="76" spans="1:8" x14ac:dyDescent="0.35">
      <c r="A76" s="65" t="s">
        <v>3</v>
      </c>
      <c r="B76" s="65"/>
      <c r="C76" s="27">
        <f>C8+SUM(C14:C28)-SUM(D31:D50)</f>
        <v>0</v>
      </c>
      <c r="D76" s="61" t="str">
        <f>IFERROR(F76/C76,"")</f>
        <v/>
      </c>
      <c r="E76" s="62"/>
      <c r="F76" s="10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08"/>
      <c r="H76" s="108"/>
    </row>
    <row r="77" spans="1:8" ht="15.75" customHeight="1" x14ac:dyDescent="0.35">
      <c r="A77" s="63"/>
      <c r="B77" s="64"/>
      <c r="C77" s="14" t="s">
        <v>10</v>
      </c>
      <c r="D77" s="66" t="s">
        <v>21</v>
      </c>
      <c r="E77" s="67"/>
      <c r="F77" s="72" t="s">
        <v>11</v>
      </c>
      <c r="G77" s="72"/>
      <c r="H77" s="72"/>
    </row>
    <row r="78" spans="1:8" x14ac:dyDescent="0.35">
      <c r="A78" s="65" t="s">
        <v>5</v>
      </c>
      <c r="B78" s="65"/>
      <c r="C78" s="28">
        <f>C10+SUM(E31:E50)-SUM(D53:D72)</f>
        <v>0</v>
      </c>
      <c r="D78" s="61" t="str">
        <f>IFERROR(F78/C78,"")</f>
        <v/>
      </c>
      <c r="E78" s="62"/>
      <c r="F78" s="109">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09"/>
      <c r="H78" s="109"/>
    </row>
    <row r="79" spans="1:8" x14ac:dyDescent="0.35">
      <c r="A79" s="116"/>
      <c r="B79" s="80"/>
      <c r="C79" s="80"/>
      <c r="D79" s="80"/>
      <c r="E79" s="80"/>
      <c r="F79" s="80"/>
      <c r="G79" s="80"/>
      <c r="H79" s="81"/>
    </row>
    <row r="80" spans="1:8" x14ac:dyDescent="0.35">
      <c r="A80" s="82" t="s">
        <v>27</v>
      </c>
      <c r="B80" s="83"/>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4"/>
      <c r="B85" s="85"/>
      <c r="C85" s="77"/>
      <c r="D85" s="78"/>
      <c r="E85" s="78"/>
      <c r="F85" s="78"/>
      <c r="G85" s="78"/>
      <c r="H85" s="79"/>
    </row>
    <row r="86" spans="1:8" x14ac:dyDescent="0.35">
      <c r="A86" s="86"/>
      <c r="B86" s="87"/>
      <c r="C86" s="77"/>
      <c r="D86" s="78"/>
      <c r="E86" s="78"/>
      <c r="F86" s="78"/>
      <c r="G86" s="78"/>
      <c r="H86" s="79"/>
    </row>
  </sheetData>
  <sheetProtection algorithmName="SHA-512" hashValue="DSC5CLEtDgfjy5ef9T6V8ZVad/975CIKjS0WD5nc1jk4DSivS0oY370PRkHfXO4Oa0t6IQPv/ck/Vm70cee6jg==" saltValue="UJXGrP1mwtEOxcuykPLT2w==" spinCount="100000" sheet="1" objects="1" scenarios="1" formatCells="0" formatColumns="0" formatRows="0" deleteColumns="0" deleteRows="0"/>
  <mergeCells count="125">
    <mergeCell ref="E64:H64"/>
    <mergeCell ref="E65:H65"/>
    <mergeCell ref="E66:H66"/>
    <mergeCell ref="E67:H67"/>
    <mergeCell ref="E68:H68"/>
    <mergeCell ref="E69:H69"/>
    <mergeCell ref="E70:H70"/>
    <mergeCell ref="E71:H71"/>
    <mergeCell ref="E72:H72"/>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51:H51"/>
    <mergeCell ref="A73:H73"/>
    <mergeCell ref="E52:H52"/>
    <mergeCell ref="E53:H53"/>
    <mergeCell ref="E54:H54"/>
    <mergeCell ref="E55:H55"/>
    <mergeCell ref="E56:H56"/>
    <mergeCell ref="E57:H57"/>
    <mergeCell ref="E58:H58"/>
    <mergeCell ref="E59:H59"/>
    <mergeCell ref="E60:H60"/>
    <mergeCell ref="E61:H61"/>
    <mergeCell ref="E62:H62"/>
    <mergeCell ref="E63:H63"/>
    <mergeCell ref="A77:B77"/>
    <mergeCell ref="D77:E77"/>
    <mergeCell ref="F77:H77"/>
    <mergeCell ref="A78:B78"/>
    <mergeCell ref="D78:E78"/>
    <mergeCell ref="F78:H78"/>
    <mergeCell ref="A76:B76"/>
    <mergeCell ref="D76:E76"/>
    <mergeCell ref="F76:H76"/>
  </mergeCells>
  <printOptions gridLines="1"/>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F1879-2DEA-4E66-9A90-7E82D2180A15}">
  <dimension ref="A1:K86"/>
  <sheetViews>
    <sheetView showZeros="0" zoomScaleNormal="100" workbookViewId="0">
      <selection sqref="A1:H1"/>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1" t="s">
        <v>72</v>
      </c>
      <c r="B1" s="92"/>
      <c r="C1" s="92"/>
      <c r="D1" s="92"/>
      <c r="E1" s="92"/>
      <c r="F1" s="92"/>
      <c r="G1" s="92"/>
      <c r="H1" s="92"/>
    </row>
    <row r="2" spans="1:11" x14ac:dyDescent="0.35">
      <c r="A2" s="65" t="s">
        <v>0</v>
      </c>
      <c r="B2" s="65"/>
      <c r="C2" s="95">
        <f>Start!C2</f>
        <v>0</v>
      </c>
      <c r="D2" s="96"/>
      <c r="E2" s="96"/>
      <c r="F2" s="96"/>
      <c r="G2" s="96"/>
      <c r="H2" s="97"/>
    </row>
    <row r="3" spans="1:11" x14ac:dyDescent="0.35">
      <c r="A3" s="65" t="s">
        <v>31</v>
      </c>
      <c r="B3" s="65"/>
      <c r="C3" s="95">
        <f>Start!C3</f>
        <v>0</v>
      </c>
      <c r="D3" s="96"/>
      <c r="E3" s="96"/>
      <c r="F3" s="96"/>
      <c r="G3" s="96"/>
      <c r="H3" s="97"/>
    </row>
    <row r="4" spans="1:11" x14ac:dyDescent="0.35">
      <c r="A4" s="88" t="s">
        <v>4</v>
      </c>
      <c r="B4" s="64"/>
      <c r="C4" s="95">
        <f>Start!C4</f>
        <v>0</v>
      </c>
      <c r="D4" s="96"/>
      <c r="E4" s="96"/>
      <c r="F4" s="96"/>
      <c r="G4" s="96"/>
      <c r="H4" s="97"/>
    </row>
    <row r="5" spans="1:11" x14ac:dyDescent="0.35">
      <c r="A5" s="88"/>
      <c r="B5" s="63"/>
      <c r="C5" s="63"/>
      <c r="D5" s="63"/>
      <c r="E5" s="63"/>
      <c r="F5" s="63"/>
      <c r="G5" s="63"/>
      <c r="H5" s="64"/>
    </row>
    <row r="6" spans="1:11" ht="13.5" customHeight="1" x14ac:dyDescent="0.35">
      <c r="A6" s="91" t="s">
        <v>55</v>
      </c>
      <c r="B6" s="92"/>
      <c r="C6" s="92"/>
      <c r="D6" s="92"/>
      <c r="E6" s="92"/>
      <c r="F6" s="92"/>
      <c r="G6" s="92"/>
      <c r="H6" s="92"/>
      <c r="I6" s="12"/>
      <c r="J6" s="12"/>
      <c r="K6" s="12"/>
    </row>
    <row r="7" spans="1:11" ht="14.5" customHeight="1" x14ac:dyDescent="0.35">
      <c r="A7" s="80"/>
      <c r="B7" s="81"/>
      <c r="C7" s="14" t="s">
        <v>9</v>
      </c>
      <c r="D7" s="72" t="s">
        <v>21</v>
      </c>
      <c r="E7" s="72"/>
      <c r="F7" s="65" t="s">
        <v>8</v>
      </c>
      <c r="G7" s="65"/>
      <c r="H7" s="65"/>
    </row>
    <row r="8" spans="1:11" x14ac:dyDescent="0.35">
      <c r="A8" s="65" t="s">
        <v>3</v>
      </c>
      <c r="B8" s="65"/>
      <c r="C8" s="33">
        <f>July!C76</f>
        <v>0</v>
      </c>
      <c r="D8" s="110" t="str">
        <f>July!D76</f>
        <v/>
      </c>
      <c r="E8" s="110"/>
      <c r="F8" s="111">
        <f>July!F76</f>
        <v>0</v>
      </c>
      <c r="G8" s="111"/>
      <c r="H8" s="111"/>
    </row>
    <row r="9" spans="1:11" ht="14.5" customHeight="1" x14ac:dyDescent="0.35">
      <c r="A9" s="80"/>
      <c r="B9" s="81"/>
      <c r="C9" s="14" t="s">
        <v>10</v>
      </c>
      <c r="D9" s="99" t="s">
        <v>21</v>
      </c>
      <c r="E9" s="99"/>
      <c r="F9" s="65" t="s">
        <v>11</v>
      </c>
      <c r="G9" s="65"/>
      <c r="H9" s="65"/>
    </row>
    <row r="10" spans="1:11" x14ac:dyDescent="0.35">
      <c r="A10" s="65" t="s">
        <v>5</v>
      </c>
      <c r="B10" s="65"/>
      <c r="C10" s="33">
        <f>July!C78</f>
        <v>0</v>
      </c>
      <c r="D10" s="110" t="str">
        <f>July!D78</f>
        <v/>
      </c>
      <c r="E10" s="110"/>
      <c r="F10" s="111">
        <f>July!F78</f>
        <v>0</v>
      </c>
      <c r="G10" s="111"/>
      <c r="H10" s="111"/>
    </row>
    <row r="11" spans="1:11" x14ac:dyDescent="0.35">
      <c r="A11" s="88"/>
      <c r="B11" s="63"/>
      <c r="C11" s="63"/>
      <c r="D11" s="63"/>
      <c r="E11" s="63"/>
      <c r="F11" s="63"/>
      <c r="G11" s="63"/>
      <c r="H11" s="64"/>
    </row>
    <row r="12" spans="1:11" ht="14.5" customHeight="1" x14ac:dyDescent="0.35">
      <c r="A12" s="91" t="s">
        <v>16</v>
      </c>
      <c r="B12" s="92"/>
      <c r="C12" s="92"/>
      <c r="D12" s="92"/>
      <c r="E12" s="92"/>
      <c r="F12" s="92"/>
      <c r="G12" s="92"/>
      <c r="H12" s="92"/>
    </row>
    <row r="13" spans="1:11" ht="14.5" customHeight="1" x14ac:dyDescent="0.35">
      <c r="A13" s="74" t="s">
        <v>15</v>
      </c>
      <c r="B13" s="67"/>
      <c r="C13" s="14" t="s">
        <v>9</v>
      </c>
      <c r="D13" s="72" t="s">
        <v>19</v>
      </c>
      <c r="E13" s="72"/>
      <c r="F13" s="65" t="s">
        <v>12</v>
      </c>
      <c r="G13" s="65"/>
      <c r="H13" s="65"/>
    </row>
    <row r="14" spans="1:11" x14ac:dyDescent="0.35">
      <c r="A14" s="15">
        <v>1</v>
      </c>
      <c r="B14" s="9"/>
      <c r="C14" s="1"/>
      <c r="D14" s="45"/>
      <c r="E14" s="47"/>
      <c r="F14" s="108">
        <f>C14*D14</f>
        <v>0</v>
      </c>
      <c r="G14" s="108"/>
      <c r="H14" s="108"/>
    </row>
    <row r="15" spans="1:11" x14ac:dyDescent="0.35">
      <c r="A15" s="15">
        <v>2</v>
      </c>
      <c r="B15" s="9"/>
      <c r="C15" s="1"/>
      <c r="D15" s="45"/>
      <c r="E15" s="47"/>
      <c r="F15" s="108">
        <f t="shared" ref="F15:F28" si="0">C15*D15</f>
        <v>0</v>
      </c>
      <c r="G15" s="108"/>
      <c r="H15" s="108"/>
      <c r="I15" s="12"/>
      <c r="J15" s="12"/>
    </row>
    <row r="16" spans="1:11" x14ac:dyDescent="0.35">
      <c r="A16" s="15">
        <v>3</v>
      </c>
      <c r="B16" s="9"/>
      <c r="C16" s="1"/>
      <c r="D16" s="45"/>
      <c r="E16" s="47"/>
      <c r="F16" s="108">
        <f>C16*D16</f>
        <v>0</v>
      </c>
      <c r="G16" s="108"/>
      <c r="H16" s="108"/>
    </row>
    <row r="17" spans="1:8" x14ac:dyDescent="0.35">
      <c r="A17" s="15">
        <v>4</v>
      </c>
      <c r="B17" s="9"/>
      <c r="C17" s="1"/>
      <c r="D17" s="45"/>
      <c r="E17" s="47"/>
      <c r="F17" s="108">
        <f t="shared" si="0"/>
        <v>0</v>
      </c>
      <c r="G17" s="108"/>
      <c r="H17" s="108"/>
    </row>
    <row r="18" spans="1:8" x14ac:dyDescent="0.35">
      <c r="A18" s="15">
        <v>5</v>
      </c>
      <c r="B18" s="9"/>
      <c r="C18" s="1"/>
      <c r="D18" s="45"/>
      <c r="E18" s="47"/>
      <c r="F18" s="108">
        <f t="shared" si="0"/>
        <v>0</v>
      </c>
      <c r="G18" s="108"/>
      <c r="H18" s="108"/>
    </row>
    <row r="19" spans="1:8" x14ac:dyDescent="0.35">
      <c r="A19" s="15">
        <v>6</v>
      </c>
      <c r="B19" s="9"/>
      <c r="C19" s="1"/>
      <c r="D19" s="45"/>
      <c r="E19" s="47"/>
      <c r="F19" s="108">
        <f t="shared" si="0"/>
        <v>0</v>
      </c>
      <c r="G19" s="108"/>
      <c r="H19" s="108"/>
    </row>
    <row r="20" spans="1:8" x14ac:dyDescent="0.35">
      <c r="A20" s="15">
        <v>7</v>
      </c>
      <c r="B20" s="9"/>
      <c r="C20" s="1"/>
      <c r="D20" s="45"/>
      <c r="E20" s="47"/>
      <c r="F20" s="108">
        <f t="shared" si="0"/>
        <v>0</v>
      </c>
      <c r="G20" s="108"/>
      <c r="H20" s="108"/>
    </row>
    <row r="21" spans="1:8" x14ac:dyDescent="0.35">
      <c r="A21" s="15">
        <v>8</v>
      </c>
      <c r="B21" s="9"/>
      <c r="C21" s="1"/>
      <c r="D21" s="45"/>
      <c r="E21" s="47"/>
      <c r="F21" s="108">
        <f t="shared" si="0"/>
        <v>0</v>
      </c>
      <c r="G21" s="108"/>
      <c r="H21" s="108"/>
    </row>
    <row r="22" spans="1:8" x14ac:dyDescent="0.35">
      <c r="A22" s="15">
        <v>9</v>
      </c>
      <c r="B22" s="9"/>
      <c r="C22" s="1"/>
      <c r="D22" s="45"/>
      <c r="E22" s="47"/>
      <c r="F22" s="108">
        <f t="shared" si="0"/>
        <v>0</v>
      </c>
      <c r="G22" s="108"/>
      <c r="H22" s="108"/>
    </row>
    <row r="23" spans="1:8" x14ac:dyDescent="0.35">
      <c r="A23" s="15">
        <v>10</v>
      </c>
      <c r="B23" s="9"/>
      <c r="C23" s="1"/>
      <c r="D23" s="45"/>
      <c r="E23" s="47"/>
      <c r="F23" s="108">
        <f t="shared" si="0"/>
        <v>0</v>
      </c>
      <c r="G23" s="108"/>
      <c r="H23" s="108"/>
    </row>
    <row r="24" spans="1:8" x14ac:dyDescent="0.35">
      <c r="A24" s="15">
        <v>11</v>
      </c>
      <c r="B24" s="9"/>
      <c r="C24" s="1"/>
      <c r="D24" s="45"/>
      <c r="E24" s="47"/>
      <c r="F24" s="108">
        <f t="shared" si="0"/>
        <v>0</v>
      </c>
      <c r="G24" s="108"/>
      <c r="H24" s="108"/>
    </row>
    <row r="25" spans="1:8" x14ac:dyDescent="0.35">
      <c r="A25" s="15">
        <v>12</v>
      </c>
      <c r="B25" s="9"/>
      <c r="C25" s="1"/>
      <c r="D25" s="45"/>
      <c r="E25" s="47"/>
      <c r="F25" s="108">
        <f t="shared" si="0"/>
        <v>0</v>
      </c>
      <c r="G25" s="108"/>
      <c r="H25" s="108"/>
    </row>
    <row r="26" spans="1:8" x14ac:dyDescent="0.35">
      <c r="A26" s="15">
        <v>13</v>
      </c>
      <c r="B26" s="9"/>
      <c r="C26" s="1"/>
      <c r="D26" s="45"/>
      <c r="E26" s="47"/>
      <c r="F26" s="108">
        <f t="shared" si="0"/>
        <v>0</v>
      </c>
      <c r="G26" s="108"/>
      <c r="H26" s="108"/>
    </row>
    <row r="27" spans="1:8" x14ac:dyDescent="0.35">
      <c r="A27" s="15">
        <v>14</v>
      </c>
      <c r="B27" s="9"/>
      <c r="C27" s="1"/>
      <c r="D27" s="45"/>
      <c r="E27" s="47"/>
      <c r="F27" s="108">
        <f t="shared" si="0"/>
        <v>0</v>
      </c>
      <c r="G27" s="108"/>
      <c r="H27" s="108"/>
    </row>
    <row r="28" spans="1:8" x14ac:dyDescent="0.35">
      <c r="A28" s="15">
        <v>15</v>
      </c>
      <c r="B28" s="9"/>
      <c r="C28" s="1"/>
      <c r="D28" s="45"/>
      <c r="E28" s="47"/>
      <c r="F28" s="108">
        <f t="shared" si="0"/>
        <v>0</v>
      </c>
      <c r="G28" s="108"/>
      <c r="H28" s="108"/>
    </row>
    <row r="29" spans="1:8" ht="14.5" customHeight="1" x14ac:dyDescent="0.35">
      <c r="A29" s="91" t="s">
        <v>6</v>
      </c>
      <c r="B29" s="92"/>
      <c r="C29" s="92"/>
      <c r="D29" s="92"/>
      <c r="E29" s="92"/>
      <c r="F29" s="92"/>
      <c r="G29" s="92"/>
      <c r="H29" s="92"/>
    </row>
    <row r="30" spans="1:8" ht="29.15" customHeight="1" x14ac:dyDescent="0.35">
      <c r="A30" s="74" t="s">
        <v>1</v>
      </c>
      <c r="B30" s="67"/>
      <c r="C30" s="14" t="s">
        <v>22</v>
      </c>
      <c r="D30" s="14" t="s">
        <v>28</v>
      </c>
      <c r="E30" s="14" t="s">
        <v>13</v>
      </c>
      <c r="F30" s="14" t="s">
        <v>23</v>
      </c>
      <c r="G30" s="72" t="s">
        <v>26</v>
      </c>
      <c r="H30" s="72"/>
    </row>
    <row r="31" spans="1:8" x14ac:dyDescent="0.35">
      <c r="A31" s="15">
        <v>1</v>
      </c>
      <c r="B31" s="9"/>
      <c r="C31" s="9"/>
      <c r="D31" s="1"/>
      <c r="E31" s="1"/>
      <c r="F31" s="25"/>
      <c r="G31" s="108">
        <f>E31*F31</f>
        <v>0</v>
      </c>
      <c r="H31" s="108"/>
    </row>
    <row r="32" spans="1:8" x14ac:dyDescent="0.35">
      <c r="A32" s="15">
        <v>2</v>
      </c>
      <c r="B32" s="9"/>
      <c r="C32" s="9"/>
      <c r="D32" s="1"/>
      <c r="E32" s="1"/>
      <c r="F32" s="25"/>
      <c r="G32" s="108">
        <f t="shared" ref="G32:G37" si="1">E32*F32</f>
        <v>0</v>
      </c>
      <c r="H32" s="108"/>
    </row>
    <row r="33" spans="1:8" x14ac:dyDescent="0.35">
      <c r="A33" s="15">
        <v>3</v>
      </c>
      <c r="B33" s="9"/>
      <c r="C33" s="9"/>
      <c r="D33" s="1"/>
      <c r="E33" s="1"/>
      <c r="F33" s="25"/>
      <c r="G33" s="108">
        <f t="shared" si="1"/>
        <v>0</v>
      </c>
      <c r="H33" s="108"/>
    </row>
    <row r="34" spans="1:8" x14ac:dyDescent="0.35">
      <c r="A34" s="15">
        <v>4</v>
      </c>
      <c r="B34" s="9"/>
      <c r="C34" s="9"/>
      <c r="D34" s="1"/>
      <c r="E34" s="1"/>
      <c r="F34" s="25"/>
      <c r="G34" s="108">
        <f t="shared" si="1"/>
        <v>0</v>
      </c>
      <c r="H34" s="108"/>
    </row>
    <row r="35" spans="1:8" x14ac:dyDescent="0.35">
      <c r="A35" s="15">
        <v>5</v>
      </c>
      <c r="B35" s="9"/>
      <c r="C35" s="9"/>
      <c r="D35" s="1"/>
      <c r="E35" s="1"/>
      <c r="F35" s="25"/>
      <c r="G35" s="108">
        <f t="shared" si="1"/>
        <v>0</v>
      </c>
      <c r="H35" s="108"/>
    </row>
    <row r="36" spans="1:8" x14ac:dyDescent="0.35">
      <c r="A36" s="15">
        <v>6</v>
      </c>
      <c r="B36" s="9"/>
      <c r="C36" s="9"/>
      <c r="D36" s="1"/>
      <c r="E36" s="1"/>
      <c r="F36" s="25"/>
      <c r="G36" s="108">
        <f t="shared" si="1"/>
        <v>0</v>
      </c>
      <c r="H36" s="108"/>
    </row>
    <row r="37" spans="1:8" x14ac:dyDescent="0.35">
      <c r="A37" s="15">
        <v>7</v>
      </c>
      <c r="B37" s="9"/>
      <c r="C37" s="9"/>
      <c r="D37" s="1"/>
      <c r="E37" s="1"/>
      <c r="F37" s="25"/>
      <c r="G37" s="108">
        <f t="shared" si="1"/>
        <v>0</v>
      </c>
      <c r="H37" s="108"/>
    </row>
    <row r="38" spans="1:8" x14ac:dyDescent="0.35">
      <c r="A38" s="15">
        <v>8</v>
      </c>
      <c r="B38" s="9"/>
      <c r="C38" s="9"/>
      <c r="D38" s="1"/>
      <c r="E38" s="1"/>
      <c r="F38" s="25"/>
      <c r="G38" s="108">
        <f t="shared" ref="G38:G50" si="2">E38*F38</f>
        <v>0</v>
      </c>
      <c r="H38" s="108"/>
    </row>
    <row r="39" spans="1:8" x14ac:dyDescent="0.35">
      <c r="A39" s="15">
        <v>9</v>
      </c>
      <c r="B39" s="9"/>
      <c r="C39" s="9"/>
      <c r="D39" s="1"/>
      <c r="E39" s="1"/>
      <c r="F39" s="25"/>
      <c r="G39" s="108">
        <f t="shared" si="2"/>
        <v>0</v>
      </c>
      <c r="H39" s="108"/>
    </row>
    <row r="40" spans="1:8" x14ac:dyDescent="0.35">
      <c r="A40" s="15">
        <v>10</v>
      </c>
      <c r="B40" s="9"/>
      <c r="C40" s="9"/>
      <c r="D40" s="1"/>
      <c r="E40" s="1"/>
      <c r="F40" s="25"/>
      <c r="G40" s="108">
        <f t="shared" si="2"/>
        <v>0</v>
      </c>
      <c r="H40" s="108"/>
    </row>
    <row r="41" spans="1:8" x14ac:dyDescent="0.35">
      <c r="A41" s="15">
        <v>11</v>
      </c>
      <c r="B41" s="9"/>
      <c r="C41" s="9"/>
      <c r="D41" s="1"/>
      <c r="E41" s="1"/>
      <c r="F41" s="25"/>
      <c r="G41" s="108">
        <f t="shared" si="2"/>
        <v>0</v>
      </c>
      <c r="H41" s="108"/>
    </row>
    <row r="42" spans="1:8" x14ac:dyDescent="0.35">
      <c r="A42" s="15">
        <v>12</v>
      </c>
      <c r="B42" s="9"/>
      <c r="C42" s="9"/>
      <c r="D42" s="1"/>
      <c r="E42" s="1"/>
      <c r="F42" s="25"/>
      <c r="G42" s="108">
        <f t="shared" si="2"/>
        <v>0</v>
      </c>
      <c r="H42" s="108"/>
    </row>
    <row r="43" spans="1:8" x14ac:dyDescent="0.35">
      <c r="A43" s="15">
        <v>13</v>
      </c>
      <c r="B43" s="9"/>
      <c r="C43" s="9"/>
      <c r="D43" s="1"/>
      <c r="E43" s="1"/>
      <c r="F43" s="25"/>
      <c r="G43" s="108">
        <f t="shared" si="2"/>
        <v>0</v>
      </c>
      <c r="H43" s="108"/>
    </row>
    <row r="44" spans="1:8" x14ac:dyDescent="0.35">
      <c r="A44" s="15">
        <v>14</v>
      </c>
      <c r="B44" s="9"/>
      <c r="C44" s="9"/>
      <c r="D44" s="1"/>
      <c r="E44" s="1"/>
      <c r="F44" s="25"/>
      <c r="G44" s="108">
        <f t="shared" si="2"/>
        <v>0</v>
      </c>
      <c r="H44" s="108"/>
    </row>
    <row r="45" spans="1:8" x14ac:dyDescent="0.35">
      <c r="A45" s="15">
        <v>15</v>
      </c>
      <c r="B45" s="9"/>
      <c r="C45" s="9"/>
      <c r="D45" s="1"/>
      <c r="E45" s="1"/>
      <c r="F45" s="25"/>
      <c r="G45" s="108">
        <f t="shared" si="2"/>
        <v>0</v>
      </c>
      <c r="H45" s="108"/>
    </row>
    <row r="46" spans="1:8" x14ac:dyDescent="0.35">
      <c r="A46" s="15">
        <v>16</v>
      </c>
      <c r="B46" s="9"/>
      <c r="C46" s="9"/>
      <c r="D46" s="1"/>
      <c r="E46" s="1"/>
      <c r="F46" s="25"/>
      <c r="G46" s="108">
        <f t="shared" si="2"/>
        <v>0</v>
      </c>
      <c r="H46" s="108"/>
    </row>
    <row r="47" spans="1:8" x14ac:dyDescent="0.35">
      <c r="A47" s="15">
        <v>17</v>
      </c>
      <c r="B47" s="9"/>
      <c r="C47" s="9"/>
      <c r="D47" s="1"/>
      <c r="E47" s="1"/>
      <c r="F47" s="25"/>
      <c r="G47" s="108">
        <f t="shared" si="2"/>
        <v>0</v>
      </c>
      <c r="H47" s="108"/>
    </row>
    <row r="48" spans="1:8" x14ac:dyDescent="0.35">
      <c r="A48" s="15">
        <v>18</v>
      </c>
      <c r="B48" s="9"/>
      <c r="C48" s="9"/>
      <c r="D48" s="1"/>
      <c r="E48" s="1"/>
      <c r="F48" s="25"/>
      <c r="G48" s="108">
        <f t="shared" si="2"/>
        <v>0</v>
      </c>
      <c r="H48" s="108"/>
    </row>
    <row r="49" spans="1:8" x14ac:dyDescent="0.35">
      <c r="A49" s="15">
        <v>19</v>
      </c>
      <c r="B49" s="9"/>
      <c r="C49" s="9"/>
      <c r="D49" s="1"/>
      <c r="E49" s="1"/>
      <c r="F49" s="25"/>
      <c r="G49" s="108">
        <f t="shared" si="2"/>
        <v>0</v>
      </c>
      <c r="H49" s="108"/>
    </row>
    <row r="50" spans="1:8" x14ac:dyDescent="0.35">
      <c r="A50" s="15">
        <v>20</v>
      </c>
      <c r="B50" s="9"/>
      <c r="C50" s="9"/>
      <c r="D50" s="1"/>
      <c r="E50" s="1"/>
      <c r="F50" s="25"/>
      <c r="G50" s="108">
        <f t="shared" si="2"/>
        <v>0</v>
      </c>
      <c r="H50" s="108"/>
    </row>
    <row r="51" spans="1:8" x14ac:dyDescent="0.35">
      <c r="A51" s="88" t="s">
        <v>7</v>
      </c>
      <c r="B51" s="63"/>
      <c r="C51" s="63"/>
      <c r="D51" s="63"/>
      <c r="E51" s="63"/>
      <c r="F51" s="63"/>
      <c r="G51" s="63"/>
      <c r="H51" s="64"/>
    </row>
    <row r="52" spans="1:8" ht="29" x14ac:dyDescent="0.35">
      <c r="A52" s="74" t="s">
        <v>2</v>
      </c>
      <c r="B52" s="67"/>
      <c r="C52" s="18" t="s">
        <v>25</v>
      </c>
      <c r="D52" s="19" t="s">
        <v>32</v>
      </c>
      <c r="E52" s="66" t="s">
        <v>34</v>
      </c>
      <c r="F52" s="74"/>
      <c r="G52" s="74"/>
      <c r="H52" s="67"/>
    </row>
    <row r="53" spans="1:8" x14ac:dyDescent="0.35">
      <c r="A53" s="15">
        <v>1</v>
      </c>
      <c r="B53" s="9"/>
      <c r="C53" s="9"/>
      <c r="D53" s="1"/>
      <c r="E53" s="70"/>
      <c r="F53" s="75"/>
      <c r="G53" s="75"/>
      <c r="H53" s="71"/>
    </row>
    <row r="54" spans="1:8" x14ac:dyDescent="0.35">
      <c r="A54" s="15">
        <v>2</v>
      </c>
      <c r="B54" s="9"/>
      <c r="C54" s="9"/>
      <c r="D54" s="1"/>
      <c r="E54" s="70"/>
      <c r="F54" s="75"/>
      <c r="G54" s="75"/>
      <c r="H54" s="71"/>
    </row>
    <row r="55" spans="1:8" x14ac:dyDescent="0.35">
      <c r="A55" s="15">
        <v>3</v>
      </c>
      <c r="B55" s="9"/>
      <c r="C55" s="9"/>
      <c r="D55" s="1"/>
      <c r="E55" s="70"/>
      <c r="F55" s="75"/>
      <c r="G55" s="75"/>
      <c r="H55" s="71"/>
    </row>
    <row r="56" spans="1:8" x14ac:dyDescent="0.35">
      <c r="A56" s="15">
        <v>4</v>
      </c>
      <c r="B56" s="9"/>
      <c r="C56" s="9"/>
      <c r="D56" s="1"/>
      <c r="E56" s="70"/>
      <c r="F56" s="75"/>
      <c r="G56" s="75"/>
      <c r="H56" s="71"/>
    </row>
    <row r="57" spans="1:8" x14ac:dyDescent="0.35">
      <c r="A57" s="15">
        <v>5</v>
      </c>
      <c r="B57" s="9"/>
      <c r="C57" s="9"/>
      <c r="D57" s="1"/>
      <c r="E57" s="70"/>
      <c r="F57" s="75"/>
      <c r="G57" s="75"/>
      <c r="H57" s="71"/>
    </row>
    <row r="58" spans="1:8" x14ac:dyDescent="0.35">
      <c r="A58" s="15">
        <v>6</v>
      </c>
      <c r="B58" s="9"/>
      <c r="C58" s="9"/>
      <c r="D58" s="1"/>
      <c r="E58" s="70"/>
      <c r="F58" s="75"/>
      <c r="G58" s="75"/>
      <c r="H58" s="71"/>
    </row>
    <row r="59" spans="1:8" x14ac:dyDescent="0.35">
      <c r="A59" s="15">
        <v>7</v>
      </c>
      <c r="B59" s="9"/>
      <c r="C59" s="9"/>
      <c r="D59" s="1"/>
      <c r="E59" s="70"/>
      <c r="F59" s="75"/>
      <c r="G59" s="75"/>
      <c r="H59" s="71"/>
    </row>
    <row r="60" spans="1:8" x14ac:dyDescent="0.35">
      <c r="A60" s="15">
        <v>8</v>
      </c>
      <c r="B60" s="9"/>
      <c r="C60" s="9"/>
      <c r="D60" s="1"/>
      <c r="E60" s="70"/>
      <c r="F60" s="75"/>
      <c r="G60" s="75"/>
      <c r="H60" s="71"/>
    </row>
    <row r="61" spans="1:8" x14ac:dyDescent="0.35">
      <c r="A61" s="15">
        <v>9</v>
      </c>
      <c r="B61" s="9"/>
      <c r="C61" s="9"/>
      <c r="D61" s="1"/>
      <c r="E61" s="70"/>
      <c r="F61" s="75"/>
      <c r="G61" s="75"/>
      <c r="H61" s="71"/>
    </row>
    <row r="62" spans="1:8" x14ac:dyDescent="0.35">
      <c r="A62" s="15">
        <v>10</v>
      </c>
      <c r="B62" s="9"/>
      <c r="C62" s="9"/>
      <c r="D62" s="1"/>
      <c r="E62" s="70"/>
      <c r="F62" s="75"/>
      <c r="G62" s="75"/>
      <c r="H62" s="71"/>
    </row>
    <row r="63" spans="1:8" x14ac:dyDescent="0.35">
      <c r="A63" s="15">
        <v>11</v>
      </c>
      <c r="B63" s="9"/>
      <c r="C63" s="9"/>
      <c r="D63" s="1"/>
      <c r="E63" s="70"/>
      <c r="F63" s="75"/>
      <c r="G63" s="75"/>
      <c r="H63" s="71"/>
    </row>
    <row r="64" spans="1:8" x14ac:dyDescent="0.35">
      <c r="A64" s="15">
        <v>12</v>
      </c>
      <c r="B64" s="9"/>
      <c r="C64" s="9"/>
      <c r="D64" s="1"/>
      <c r="E64" s="70"/>
      <c r="F64" s="75"/>
      <c r="G64" s="75"/>
      <c r="H64" s="71"/>
    </row>
    <row r="65" spans="1:8" x14ac:dyDescent="0.35">
      <c r="A65" s="15">
        <v>13</v>
      </c>
      <c r="B65" s="9"/>
      <c r="C65" s="9"/>
      <c r="D65" s="1"/>
      <c r="E65" s="70"/>
      <c r="F65" s="75"/>
      <c r="G65" s="75"/>
      <c r="H65" s="71"/>
    </row>
    <row r="66" spans="1:8" x14ac:dyDescent="0.35">
      <c r="A66" s="15">
        <v>14</v>
      </c>
      <c r="B66" s="9"/>
      <c r="C66" s="9"/>
      <c r="D66" s="1"/>
      <c r="E66" s="70"/>
      <c r="F66" s="75"/>
      <c r="G66" s="75"/>
      <c r="H66" s="71"/>
    </row>
    <row r="67" spans="1:8" x14ac:dyDescent="0.35">
      <c r="A67" s="15">
        <v>15</v>
      </c>
      <c r="B67" s="9"/>
      <c r="C67" s="9"/>
      <c r="D67" s="1"/>
      <c r="E67" s="70"/>
      <c r="F67" s="75"/>
      <c r="G67" s="75"/>
      <c r="H67" s="71"/>
    </row>
    <row r="68" spans="1:8" x14ac:dyDescent="0.35">
      <c r="A68" s="15">
        <v>16</v>
      </c>
      <c r="B68" s="9"/>
      <c r="C68" s="9"/>
      <c r="D68" s="1"/>
      <c r="E68" s="70"/>
      <c r="F68" s="75"/>
      <c r="G68" s="75"/>
      <c r="H68" s="71"/>
    </row>
    <row r="69" spans="1:8" x14ac:dyDescent="0.35">
      <c r="A69" s="15">
        <v>17</v>
      </c>
      <c r="B69" s="9"/>
      <c r="C69" s="9"/>
      <c r="D69" s="1"/>
      <c r="E69" s="70"/>
      <c r="F69" s="75"/>
      <c r="G69" s="75"/>
      <c r="H69" s="71"/>
    </row>
    <row r="70" spans="1:8" x14ac:dyDescent="0.35">
      <c r="A70" s="15">
        <v>18</v>
      </c>
      <c r="B70" s="9"/>
      <c r="C70" s="9"/>
      <c r="D70" s="1"/>
      <c r="E70" s="70"/>
      <c r="F70" s="75"/>
      <c r="G70" s="75"/>
      <c r="H70" s="71"/>
    </row>
    <row r="71" spans="1:8" x14ac:dyDescent="0.35">
      <c r="A71" s="15">
        <v>19</v>
      </c>
      <c r="B71" s="9"/>
      <c r="C71" s="9"/>
      <c r="D71" s="1"/>
      <c r="E71" s="70"/>
      <c r="F71" s="75"/>
      <c r="G71" s="75"/>
      <c r="H71" s="71"/>
    </row>
    <row r="72" spans="1:8" x14ac:dyDescent="0.35">
      <c r="A72" s="15">
        <v>20</v>
      </c>
      <c r="B72" s="9"/>
      <c r="C72" s="9"/>
      <c r="D72" s="1"/>
      <c r="E72" s="70"/>
      <c r="F72" s="75"/>
      <c r="G72" s="75"/>
      <c r="H72" s="71"/>
    </row>
    <row r="73" spans="1:8" x14ac:dyDescent="0.35">
      <c r="A73" s="88"/>
      <c r="B73" s="63"/>
      <c r="C73" s="63"/>
      <c r="D73" s="63"/>
      <c r="E73" s="63"/>
      <c r="F73" s="63"/>
      <c r="G73" s="63"/>
      <c r="H73" s="64"/>
    </row>
    <row r="74" spans="1:8" x14ac:dyDescent="0.35">
      <c r="A74" s="88" t="s">
        <v>56</v>
      </c>
      <c r="B74" s="63"/>
      <c r="C74" s="63"/>
      <c r="D74" s="63"/>
      <c r="E74" s="63"/>
      <c r="F74" s="63"/>
      <c r="G74" s="63"/>
      <c r="H74" s="64"/>
    </row>
    <row r="75" spans="1:8" ht="15" customHeight="1" x14ac:dyDescent="0.35">
      <c r="A75" s="63"/>
      <c r="B75" s="64"/>
      <c r="C75" s="14" t="s">
        <v>9</v>
      </c>
      <c r="D75" s="66" t="s">
        <v>21</v>
      </c>
      <c r="E75" s="67"/>
      <c r="F75" s="72" t="s">
        <v>14</v>
      </c>
      <c r="G75" s="72"/>
      <c r="H75" s="72"/>
    </row>
    <row r="76" spans="1:8" x14ac:dyDescent="0.35">
      <c r="A76" s="65" t="s">
        <v>3</v>
      </c>
      <c r="B76" s="65"/>
      <c r="C76" s="27">
        <f>C8+SUM(C14:C28)-SUM(D31:D50)</f>
        <v>0</v>
      </c>
      <c r="D76" s="61" t="str">
        <f>IFERROR(F76/C76,"")</f>
        <v/>
      </c>
      <c r="E76" s="62"/>
      <c r="F76" s="10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08"/>
      <c r="H76" s="108"/>
    </row>
    <row r="77" spans="1:8" ht="17.25" customHeight="1" x14ac:dyDescent="0.35">
      <c r="A77" s="63"/>
      <c r="B77" s="64"/>
      <c r="C77" s="14" t="s">
        <v>10</v>
      </c>
      <c r="D77" s="66" t="s">
        <v>21</v>
      </c>
      <c r="E77" s="67"/>
      <c r="F77" s="72" t="s">
        <v>11</v>
      </c>
      <c r="G77" s="72"/>
      <c r="H77" s="72"/>
    </row>
    <row r="78" spans="1:8" x14ac:dyDescent="0.35">
      <c r="A78" s="65" t="s">
        <v>5</v>
      </c>
      <c r="B78" s="65"/>
      <c r="C78" s="28">
        <f>C10+SUM(E31:E50)-SUM(D53:D72)</f>
        <v>0</v>
      </c>
      <c r="D78" s="61" t="str">
        <f>IFERROR(F78/C78,"")</f>
        <v/>
      </c>
      <c r="E78" s="62"/>
      <c r="F78" s="109">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09"/>
      <c r="H78" s="109"/>
    </row>
    <row r="79" spans="1:8" x14ac:dyDescent="0.35">
      <c r="A79" s="116"/>
      <c r="B79" s="80"/>
      <c r="C79" s="80"/>
      <c r="D79" s="80"/>
      <c r="E79" s="80"/>
      <c r="F79" s="80"/>
      <c r="G79" s="80"/>
      <c r="H79" s="81"/>
    </row>
    <row r="80" spans="1:8" x14ac:dyDescent="0.35">
      <c r="A80" s="82" t="s">
        <v>27</v>
      </c>
      <c r="B80" s="83"/>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4"/>
      <c r="B85" s="85"/>
      <c r="C85" s="77"/>
      <c r="D85" s="78"/>
      <c r="E85" s="78"/>
      <c r="F85" s="78"/>
      <c r="G85" s="78"/>
      <c r="H85" s="79"/>
    </row>
    <row r="86" spans="1:8" x14ac:dyDescent="0.35">
      <c r="A86" s="86"/>
      <c r="B86" s="87"/>
      <c r="C86" s="77"/>
      <c r="D86" s="78"/>
      <c r="E86" s="78"/>
      <c r="F86" s="78"/>
      <c r="G86" s="78"/>
      <c r="H86" s="79"/>
    </row>
  </sheetData>
  <sheetProtection algorithmName="SHA-512" hashValue="0WbgjJAWVfMUhYZ+aGnCthtfqeLqh1WMw5OzU+ubwAdvnM1YuXDUScNCHGaYpn7AVYgVrJoZw5gn5Z5Vlc9IBQ==" saltValue="igSqsJulbiVTHnaHPLcxjg==" spinCount="100000" sheet="1" objects="1" scenarios="1" formatCells="0" formatColumns="0" formatRows="0" deleteColumns="0" deleteRows="0"/>
  <mergeCells count="125">
    <mergeCell ref="E64:H64"/>
    <mergeCell ref="E65:H65"/>
    <mergeCell ref="E66:H66"/>
    <mergeCell ref="E67:H67"/>
    <mergeCell ref="E68:H68"/>
    <mergeCell ref="E69:H69"/>
    <mergeCell ref="E70:H70"/>
    <mergeCell ref="E71:H71"/>
    <mergeCell ref="E72:H72"/>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51:H51"/>
    <mergeCell ref="A73:H73"/>
    <mergeCell ref="E52:H52"/>
    <mergeCell ref="E53:H53"/>
    <mergeCell ref="E54:H54"/>
    <mergeCell ref="E55:H55"/>
    <mergeCell ref="E56:H56"/>
    <mergeCell ref="E57:H57"/>
    <mergeCell ref="E58:H58"/>
    <mergeCell ref="E59:H59"/>
    <mergeCell ref="E60:H60"/>
    <mergeCell ref="E61:H61"/>
    <mergeCell ref="E62:H62"/>
    <mergeCell ref="E63:H63"/>
    <mergeCell ref="A77:B77"/>
    <mergeCell ref="D77:E77"/>
    <mergeCell ref="F77:H77"/>
    <mergeCell ref="A78:B78"/>
    <mergeCell ref="D78:E78"/>
    <mergeCell ref="F78:H78"/>
    <mergeCell ref="A76:B76"/>
    <mergeCell ref="D76:E76"/>
    <mergeCell ref="F76:H76"/>
  </mergeCells>
  <printOptions gridLines="1"/>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13301-1EDF-4960-9722-BB32664B4494}">
  <dimension ref="A1:K86"/>
  <sheetViews>
    <sheetView showZeros="0" zoomScaleNormal="100" workbookViewId="0">
      <selection activeCell="A5" sqref="A5:H5"/>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5.453125" style="11" customWidth="1"/>
    <col min="7" max="7" width="11" style="11" customWidth="1"/>
    <col min="8" max="8" width="9.453125" style="11" customWidth="1"/>
    <col min="9" max="16384" width="9.1796875" style="11"/>
  </cols>
  <sheetData>
    <row r="1" spans="1:11" x14ac:dyDescent="0.35">
      <c r="A1" s="91" t="s">
        <v>59</v>
      </c>
      <c r="B1" s="92"/>
      <c r="C1" s="92"/>
      <c r="D1" s="92"/>
      <c r="E1" s="92"/>
      <c r="F1" s="92"/>
      <c r="G1" s="92"/>
      <c r="H1" s="92"/>
    </row>
    <row r="2" spans="1:11" x14ac:dyDescent="0.35">
      <c r="A2" s="65" t="s">
        <v>0</v>
      </c>
      <c r="B2" s="65"/>
      <c r="C2" s="95">
        <f>Start!C2</f>
        <v>0</v>
      </c>
      <c r="D2" s="96"/>
      <c r="E2" s="96"/>
      <c r="F2" s="96"/>
      <c r="G2" s="96"/>
      <c r="H2" s="97"/>
    </row>
    <row r="3" spans="1:11" x14ac:dyDescent="0.35">
      <c r="A3" s="65" t="s">
        <v>31</v>
      </c>
      <c r="B3" s="65"/>
      <c r="C3" s="95">
        <f>Start!C3</f>
        <v>0</v>
      </c>
      <c r="D3" s="96"/>
      <c r="E3" s="96"/>
      <c r="F3" s="96"/>
      <c r="G3" s="96"/>
      <c r="H3" s="97"/>
    </row>
    <row r="4" spans="1:11" x14ac:dyDescent="0.35">
      <c r="A4" s="88" t="s">
        <v>4</v>
      </c>
      <c r="B4" s="64"/>
      <c r="C4" s="95">
        <f>Start!C4</f>
        <v>0</v>
      </c>
      <c r="D4" s="96"/>
      <c r="E4" s="96"/>
      <c r="F4" s="96"/>
      <c r="G4" s="96"/>
      <c r="H4" s="97"/>
    </row>
    <row r="5" spans="1:11" x14ac:dyDescent="0.35">
      <c r="A5" s="88"/>
      <c r="B5" s="63"/>
      <c r="C5" s="63"/>
      <c r="D5" s="63"/>
      <c r="E5" s="63"/>
      <c r="F5" s="63"/>
      <c r="G5" s="63"/>
      <c r="H5" s="64"/>
    </row>
    <row r="6" spans="1:11" ht="13.5" customHeight="1" x14ac:dyDescent="0.35">
      <c r="A6" s="91" t="s">
        <v>57</v>
      </c>
      <c r="B6" s="92"/>
      <c r="C6" s="92"/>
      <c r="D6" s="92"/>
      <c r="E6" s="92"/>
      <c r="F6" s="92"/>
      <c r="G6" s="92"/>
      <c r="H6" s="92"/>
      <c r="I6" s="12"/>
      <c r="J6" s="12"/>
      <c r="K6" s="12"/>
    </row>
    <row r="7" spans="1:11" ht="14.5" customHeight="1" x14ac:dyDescent="0.35">
      <c r="A7" s="80"/>
      <c r="B7" s="81"/>
      <c r="C7" s="14" t="s">
        <v>9</v>
      </c>
      <c r="D7" s="72" t="s">
        <v>21</v>
      </c>
      <c r="E7" s="72"/>
      <c r="F7" s="65" t="s">
        <v>8</v>
      </c>
      <c r="G7" s="65"/>
      <c r="H7" s="65"/>
    </row>
    <row r="8" spans="1:11" x14ac:dyDescent="0.35">
      <c r="A8" s="65" t="s">
        <v>3</v>
      </c>
      <c r="B8" s="65"/>
      <c r="C8" s="33">
        <f>Aug!C76</f>
        <v>0</v>
      </c>
      <c r="D8" s="110" t="str">
        <f>Aug!D76</f>
        <v/>
      </c>
      <c r="E8" s="110"/>
      <c r="F8" s="111">
        <f>Aug!F76</f>
        <v>0</v>
      </c>
      <c r="G8" s="111"/>
      <c r="H8" s="111"/>
    </row>
    <row r="9" spans="1:11" ht="14.5" customHeight="1" x14ac:dyDescent="0.35">
      <c r="A9" s="80"/>
      <c r="B9" s="81"/>
      <c r="C9" s="14" t="s">
        <v>10</v>
      </c>
      <c r="D9" s="99" t="s">
        <v>21</v>
      </c>
      <c r="E9" s="99"/>
      <c r="F9" s="65" t="s">
        <v>11</v>
      </c>
      <c r="G9" s="65"/>
      <c r="H9" s="65"/>
    </row>
    <row r="10" spans="1:11" x14ac:dyDescent="0.35">
      <c r="A10" s="65" t="s">
        <v>5</v>
      </c>
      <c r="B10" s="65"/>
      <c r="C10" s="33">
        <f>Aug!C78</f>
        <v>0</v>
      </c>
      <c r="D10" s="110" t="str">
        <f>Aug!D78</f>
        <v/>
      </c>
      <c r="E10" s="110"/>
      <c r="F10" s="111">
        <f>Aug!F78</f>
        <v>0</v>
      </c>
      <c r="G10" s="111"/>
      <c r="H10" s="111"/>
    </row>
    <row r="11" spans="1:11" x14ac:dyDescent="0.35">
      <c r="A11" s="88"/>
      <c r="B11" s="63"/>
      <c r="C11" s="63"/>
      <c r="D11" s="63"/>
      <c r="E11" s="63"/>
      <c r="F11" s="63"/>
      <c r="G11" s="63"/>
      <c r="H11" s="64"/>
    </row>
    <row r="12" spans="1:11" ht="14.5" customHeight="1" x14ac:dyDescent="0.35">
      <c r="A12" s="91" t="s">
        <v>16</v>
      </c>
      <c r="B12" s="92"/>
      <c r="C12" s="92"/>
      <c r="D12" s="92"/>
      <c r="E12" s="92"/>
      <c r="F12" s="92"/>
      <c r="G12" s="92"/>
      <c r="H12" s="92"/>
    </row>
    <row r="13" spans="1:11" ht="14.5" customHeight="1" x14ac:dyDescent="0.35">
      <c r="A13" s="74" t="s">
        <v>15</v>
      </c>
      <c r="B13" s="67"/>
      <c r="C13" s="14" t="s">
        <v>9</v>
      </c>
      <c r="D13" s="72" t="s">
        <v>19</v>
      </c>
      <c r="E13" s="72"/>
      <c r="F13" s="65" t="s">
        <v>12</v>
      </c>
      <c r="G13" s="65"/>
      <c r="H13" s="65"/>
    </row>
    <row r="14" spans="1:11" x14ac:dyDescent="0.35">
      <c r="A14" s="15">
        <v>1</v>
      </c>
      <c r="B14" s="9"/>
      <c r="C14" s="1"/>
      <c r="D14" s="45"/>
      <c r="E14" s="47"/>
      <c r="F14" s="108">
        <f>C14*D14</f>
        <v>0</v>
      </c>
      <c r="G14" s="108"/>
      <c r="H14" s="108"/>
    </row>
    <row r="15" spans="1:11" x14ac:dyDescent="0.35">
      <c r="A15" s="15">
        <v>2</v>
      </c>
      <c r="B15" s="9"/>
      <c r="C15" s="1"/>
      <c r="D15" s="45"/>
      <c r="E15" s="47"/>
      <c r="F15" s="108">
        <f t="shared" ref="F15:F28" si="0">C15*D15</f>
        <v>0</v>
      </c>
      <c r="G15" s="108"/>
      <c r="H15" s="108"/>
      <c r="I15" s="12"/>
      <c r="J15" s="12"/>
    </row>
    <row r="16" spans="1:11" x14ac:dyDescent="0.35">
      <c r="A16" s="15">
        <v>3</v>
      </c>
      <c r="B16" s="9"/>
      <c r="C16" s="1"/>
      <c r="D16" s="45"/>
      <c r="E16" s="47"/>
      <c r="F16" s="108">
        <f>C16*D16</f>
        <v>0</v>
      </c>
      <c r="G16" s="108"/>
      <c r="H16" s="108"/>
    </row>
    <row r="17" spans="1:8" x14ac:dyDescent="0.35">
      <c r="A17" s="15">
        <v>4</v>
      </c>
      <c r="B17" s="9"/>
      <c r="C17" s="1"/>
      <c r="D17" s="45"/>
      <c r="E17" s="47"/>
      <c r="F17" s="108">
        <f t="shared" si="0"/>
        <v>0</v>
      </c>
      <c r="G17" s="108"/>
      <c r="H17" s="108"/>
    </row>
    <row r="18" spans="1:8" x14ac:dyDescent="0.35">
      <c r="A18" s="15">
        <v>5</v>
      </c>
      <c r="B18" s="9"/>
      <c r="C18" s="1"/>
      <c r="D18" s="45"/>
      <c r="E18" s="47"/>
      <c r="F18" s="108">
        <f t="shared" si="0"/>
        <v>0</v>
      </c>
      <c r="G18" s="108"/>
      <c r="H18" s="108"/>
    </row>
    <row r="19" spans="1:8" x14ac:dyDescent="0.35">
      <c r="A19" s="15">
        <v>6</v>
      </c>
      <c r="B19" s="9"/>
      <c r="C19" s="1"/>
      <c r="D19" s="45"/>
      <c r="E19" s="47"/>
      <c r="F19" s="108">
        <f t="shared" si="0"/>
        <v>0</v>
      </c>
      <c r="G19" s="108"/>
      <c r="H19" s="108"/>
    </row>
    <row r="20" spans="1:8" x14ac:dyDescent="0.35">
      <c r="A20" s="15">
        <v>7</v>
      </c>
      <c r="B20" s="9"/>
      <c r="C20" s="1"/>
      <c r="D20" s="45"/>
      <c r="E20" s="47"/>
      <c r="F20" s="108">
        <f t="shared" si="0"/>
        <v>0</v>
      </c>
      <c r="G20" s="108"/>
      <c r="H20" s="108"/>
    </row>
    <row r="21" spans="1:8" x14ac:dyDescent="0.35">
      <c r="A21" s="15">
        <v>8</v>
      </c>
      <c r="B21" s="9"/>
      <c r="C21" s="1"/>
      <c r="D21" s="45"/>
      <c r="E21" s="47"/>
      <c r="F21" s="108">
        <f t="shared" si="0"/>
        <v>0</v>
      </c>
      <c r="G21" s="108"/>
      <c r="H21" s="108"/>
    </row>
    <row r="22" spans="1:8" x14ac:dyDescent="0.35">
      <c r="A22" s="15">
        <v>9</v>
      </c>
      <c r="B22" s="9"/>
      <c r="C22" s="1"/>
      <c r="D22" s="45"/>
      <c r="E22" s="47"/>
      <c r="F22" s="108">
        <f t="shared" si="0"/>
        <v>0</v>
      </c>
      <c r="G22" s="108"/>
      <c r="H22" s="108"/>
    </row>
    <row r="23" spans="1:8" x14ac:dyDescent="0.35">
      <c r="A23" s="15">
        <v>10</v>
      </c>
      <c r="B23" s="9"/>
      <c r="C23" s="1"/>
      <c r="D23" s="45"/>
      <c r="E23" s="47"/>
      <c r="F23" s="108">
        <f t="shared" si="0"/>
        <v>0</v>
      </c>
      <c r="G23" s="108"/>
      <c r="H23" s="108"/>
    </row>
    <row r="24" spans="1:8" x14ac:dyDescent="0.35">
      <c r="A24" s="15">
        <v>11</v>
      </c>
      <c r="B24" s="9"/>
      <c r="C24" s="1"/>
      <c r="D24" s="45"/>
      <c r="E24" s="47"/>
      <c r="F24" s="108">
        <f t="shared" si="0"/>
        <v>0</v>
      </c>
      <c r="G24" s="108"/>
      <c r="H24" s="108"/>
    </row>
    <row r="25" spans="1:8" x14ac:dyDescent="0.35">
      <c r="A25" s="15">
        <v>12</v>
      </c>
      <c r="B25" s="9"/>
      <c r="C25" s="1"/>
      <c r="D25" s="45"/>
      <c r="E25" s="47"/>
      <c r="F25" s="108">
        <f t="shared" si="0"/>
        <v>0</v>
      </c>
      <c r="G25" s="108"/>
      <c r="H25" s="108"/>
    </row>
    <row r="26" spans="1:8" x14ac:dyDescent="0.35">
      <c r="A26" s="15">
        <v>13</v>
      </c>
      <c r="B26" s="9"/>
      <c r="C26" s="1"/>
      <c r="D26" s="45"/>
      <c r="E26" s="47"/>
      <c r="F26" s="108">
        <f t="shared" si="0"/>
        <v>0</v>
      </c>
      <c r="G26" s="108"/>
      <c r="H26" s="108"/>
    </row>
    <row r="27" spans="1:8" x14ac:dyDescent="0.35">
      <c r="A27" s="15">
        <v>14</v>
      </c>
      <c r="B27" s="9"/>
      <c r="C27" s="1"/>
      <c r="D27" s="45"/>
      <c r="E27" s="47"/>
      <c r="F27" s="108">
        <f t="shared" si="0"/>
        <v>0</v>
      </c>
      <c r="G27" s="108"/>
      <c r="H27" s="108"/>
    </row>
    <row r="28" spans="1:8" x14ac:dyDescent="0.35">
      <c r="A28" s="15">
        <v>15</v>
      </c>
      <c r="B28" s="9"/>
      <c r="C28" s="1"/>
      <c r="D28" s="45"/>
      <c r="E28" s="47"/>
      <c r="F28" s="108">
        <f t="shared" si="0"/>
        <v>0</v>
      </c>
      <c r="G28" s="108"/>
      <c r="H28" s="108"/>
    </row>
    <row r="29" spans="1:8" ht="14.5" customHeight="1" x14ac:dyDescent="0.35">
      <c r="A29" s="91" t="s">
        <v>6</v>
      </c>
      <c r="B29" s="92"/>
      <c r="C29" s="92"/>
      <c r="D29" s="92"/>
      <c r="E29" s="92"/>
      <c r="F29" s="92"/>
      <c r="G29" s="92"/>
      <c r="H29" s="92"/>
    </row>
    <row r="30" spans="1:8" ht="29.15" customHeight="1" x14ac:dyDescent="0.35">
      <c r="A30" s="74" t="s">
        <v>1</v>
      </c>
      <c r="B30" s="67"/>
      <c r="C30" s="14" t="s">
        <v>22</v>
      </c>
      <c r="D30" s="14" t="s">
        <v>28</v>
      </c>
      <c r="E30" s="14" t="s">
        <v>13</v>
      </c>
      <c r="F30" s="14" t="s">
        <v>23</v>
      </c>
      <c r="G30" s="72" t="s">
        <v>26</v>
      </c>
      <c r="H30" s="72"/>
    </row>
    <row r="31" spans="1:8" x14ac:dyDescent="0.35">
      <c r="A31" s="15">
        <v>1</v>
      </c>
      <c r="B31" s="9"/>
      <c r="C31" s="9"/>
      <c r="D31" s="1"/>
      <c r="E31" s="1"/>
      <c r="F31" s="25"/>
      <c r="G31" s="108">
        <f>E31*F31</f>
        <v>0</v>
      </c>
      <c r="H31" s="108"/>
    </row>
    <row r="32" spans="1:8" x14ac:dyDescent="0.35">
      <c r="A32" s="15">
        <v>2</v>
      </c>
      <c r="B32" s="9"/>
      <c r="C32" s="9"/>
      <c r="D32" s="1"/>
      <c r="E32" s="1"/>
      <c r="F32" s="25"/>
      <c r="G32" s="108">
        <f t="shared" ref="G32:G37" si="1">E32*F32</f>
        <v>0</v>
      </c>
      <c r="H32" s="108"/>
    </row>
    <row r="33" spans="1:8" x14ac:dyDescent="0.35">
      <c r="A33" s="15">
        <v>3</v>
      </c>
      <c r="B33" s="9"/>
      <c r="C33" s="9"/>
      <c r="D33" s="1"/>
      <c r="E33" s="1"/>
      <c r="F33" s="25"/>
      <c r="G33" s="108">
        <f t="shared" si="1"/>
        <v>0</v>
      </c>
      <c r="H33" s="108"/>
    </row>
    <row r="34" spans="1:8" x14ac:dyDescent="0.35">
      <c r="A34" s="15">
        <v>4</v>
      </c>
      <c r="B34" s="9"/>
      <c r="C34" s="9"/>
      <c r="D34" s="1"/>
      <c r="E34" s="1"/>
      <c r="F34" s="25"/>
      <c r="G34" s="108">
        <f t="shared" si="1"/>
        <v>0</v>
      </c>
      <c r="H34" s="108"/>
    </row>
    <row r="35" spans="1:8" x14ac:dyDescent="0.35">
      <c r="A35" s="15">
        <v>5</v>
      </c>
      <c r="B35" s="9"/>
      <c r="C35" s="9"/>
      <c r="D35" s="1"/>
      <c r="E35" s="1"/>
      <c r="F35" s="25"/>
      <c r="G35" s="108">
        <f t="shared" si="1"/>
        <v>0</v>
      </c>
      <c r="H35" s="108"/>
    </row>
    <row r="36" spans="1:8" x14ac:dyDescent="0.35">
      <c r="A36" s="15">
        <v>6</v>
      </c>
      <c r="B36" s="9"/>
      <c r="C36" s="9"/>
      <c r="D36" s="1"/>
      <c r="E36" s="1"/>
      <c r="F36" s="25"/>
      <c r="G36" s="108">
        <f t="shared" si="1"/>
        <v>0</v>
      </c>
      <c r="H36" s="108"/>
    </row>
    <row r="37" spans="1:8" x14ac:dyDescent="0.35">
      <c r="A37" s="15">
        <v>7</v>
      </c>
      <c r="B37" s="9"/>
      <c r="C37" s="9"/>
      <c r="D37" s="1"/>
      <c r="E37" s="1"/>
      <c r="F37" s="25"/>
      <c r="G37" s="108">
        <f t="shared" si="1"/>
        <v>0</v>
      </c>
      <c r="H37" s="108"/>
    </row>
    <row r="38" spans="1:8" x14ac:dyDescent="0.35">
      <c r="A38" s="15">
        <v>8</v>
      </c>
      <c r="B38" s="9"/>
      <c r="C38" s="9"/>
      <c r="D38" s="1"/>
      <c r="E38" s="1"/>
      <c r="F38" s="25"/>
      <c r="G38" s="108">
        <f t="shared" ref="G38:G50" si="2">E38*F38</f>
        <v>0</v>
      </c>
      <c r="H38" s="108"/>
    </row>
    <row r="39" spans="1:8" x14ac:dyDescent="0.35">
      <c r="A39" s="15">
        <v>9</v>
      </c>
      <c r="B39" s="9"/>
      <c r="C39" s="9"/>
      <c r="D39" s="1"/>
      <c r="E39" s="1"/>
      <c r="F39" s="25"/>
      <c r="G39" s="108">
        <f t="shared" si="2"/>
        <v>0</v>
      </c>
      <c r="H39" s="108"/>
    </row>
    <row r="40" spans="1:8" x14ac:dyDescent="0.35">
      <c r="A40" s="15">
        <v>10</v>
      </c>
      <c r="B40" s="9"/>
      <c r="C40" s="9"/>
      <c r="D40" s="1"/>
      <c r="E40" s="1"/>
      <c r="F40" s="25"/>
      <c r="G40" s="108">
        <f t="shared" si="2"/>
        <v>0</v>
      </c>
      <c r="H40" s="108"/>
    </row>
    <row r="41" spans="1:8" x14ac:dyDescent="0.35">
      <c r="A41" s="15">
        <v>11</v>
      </c>
      <c r="B41" s="9"/>
      <c r="C41" s="9"/>
      <c r="D41" s="1"/>
      <c r="E41" s="1"/>
      <c r="F41" s="25"/>
      <c r="G41" s="108">
        <f t="shared" si="2"/>
        <v>0</v>
      </c>
      <c r="H41" s="108"/>
    </row>
    <row r="42" spans="1:8" x14ac:dyDescent="0.35">
      <c r="A42" s="15">
        <v>12</v>
      </c>
      <c r="B42" s="9"/>
      <c r="C42" s="9"/>
      <c r="D42" s="1"/>
      <c r="E42" s="1"/>
      <c r="F42" s="25"/>
      <c r="G42" s="108">
        <f t="shared" si="2"/>
        <v>0</v>
      </c>
      <c r="H42" s="108"/>
    </row>
    <row r="43" spans="1:8" x14ac:dyDescent="0.35">
      <c r="A43" s="15">
        <v>13</v>
      </c>
      <c r="B43" s="9"/>
      <c r="C43" s="9"/>
      <c r="D43" s="1"/>
      <c r="E43" s="1"/>
      <c r="F43" s="25"/>
      <c r="G43" s="108">
        <f t="shared" si="2"/>
        <v>0</v>
      </c>
      <c r="H43" s="108"/>
    </row>
    <row r="44" spans="1:8" x14ac:dyDescent="0.35">
      <c r="A44" s="15">
        <v>14</v>
      </c>
      <c r="B44" s="9"/>
      <c r="C44" s="9"/>
      <c r="D44" s="1"/>
      <c r="E44" s="1"/>
      <c r="F44" s="25"/>
      <c r="G44" s="108">
        <f t="shared" si="2"/>
        <v>0</v>
      </c>
      <c r="H44" s="108"/>
    </row>
    <row r="45" spans="1:8" x14ac:dyDescent="0.35">
      <c r="A45" s="15">
        <v>15</v>
      </c>
      <c r="B45" s="9"/>
      <c r="C45" s="9"/>
      <c r="D45" s="1"/>
      <c r="E45" s="1"/>
      <c r="F45" s="25"/>
      <c r="G45" s="108">
        <f t="shared" si="2"/>
        <v>0</v>
      </c>
      <c r="H45" s="108"/>
    </row>
    <row r="46" spans="1:8" x14ac:dyDescent="0.35">
      <c r="A46" s="15">
        <v>16</v>
      </c>
      <c r="B46" s="9"/>
      <c r="C46" s="9"/>
      <c r="D46" s="1"/>
      <c r="E46" s="1"/>
      <c r="F46" s="25"/>
      <c r="G46" s="108">
        <f t="shared" si="2"/>
        <v>0</v>
      </c>
      <c r="H46" s="108"/>
    </row>
    <row r="47" spans="1:8" x14ac:dyDescent="0.35">
      <c r="A47" s="15">
        <v>17</v>
      </c>
      <c r="B47" s="9"/>
      <c r="C47" s="9"/>
      <c r="D47" s="1"/>
      <c r="E47" s="1"/>
      <c r="F47" s="25"/>
      <c r="G47" s="108">
        <f t="shared" si="2"/>
        <v>0</v>
      </c>
      <c r="H47" s="108"/>
    </row>
    <row r="48" spans="1:8" x14ac:dyDescent="0.35">
      <c r="A48" s="15">
        <v>18</v>
      </c>
      <c r="B48" s="9"/>
      <c r="C48" s="9"/>
      <c r="D48" s="1"/>
      <c r="E48" s="1"/>
      <c r="F48" s="25"/>
      <c r="G48" s="108">
        <f t="shared" si="2"/>
        <v>0</v>
      </c>
      <c r="H48" s="108"/>
    </row>
    <row r="49" spans="1:8" x14ac:dyDescent="0.35">
      <c r="A49" s="15">
        <v>19</v>
      </c>
      <c r="B49" s="9"/>
      <c r="C49" s="9"/>
      <c r="D49" s="1"/>
      <c r="E49" s="1"/>
      <c r="F49" s="25"/>
      <c r="G49" s="108">
        <f t="shared" si="2"/>
        <v>0</v>
      </c>
      <c r="H49" s="108"/>
    </row>
    <row r="50" spans="1:8" x14ac:dyDescent="0.35">
      <c r="A50" s="15">
        <v>20</v>
      </c>
      <c r="B50" s="9"/>
      <c r="C50" s="9"/>
      <c r="D50" s="1"/>
      <c r="E50" s="1"/>
      <c r="F50" s="25"/>
      <c r="G50" s="108">
        <f t="shared" si="2"/>
        <v>0</v>
      </c>
      <c r="H50" s="108"/>
    </row>
    <row r="51" spans="1:8" x14ac:dyDescent="0.35">
      <c r="A51" s="88" t="s">
        <v>7</v>
      </c>
      <c r="B51" s="63"/>
      <c r="C51" s="63"/>
      <c r="D51" s="63"/>
      <c r="E51" s="63"/>
      <c r="F51" s="63"/>
      <c r="G51" s="63"/>
      <c r="H51" s="63"/>
    </row>
    <row r="52" spans="1:8" ht="29" x14ac:dyDescent="0.35">
      <c r="A52" s="74" t="s">
        <v>2</v>
      </c>
      <c r="B52" s="67"/>
      <c r="C52" s="18" t="s">
        <v>25</v>
      </c>
      <c r="D52" s="19" t="s">
        <v>32</v>
      </c>
      <c r="E52" s="66" t="s">
        <v>34</v>
      </c>
      <c r="F52" s="74"/>
      <c r="G52" s="74"/>
      <c r="H52" s="67"/>
    </row>
    <row r="53" spans="1:8" x14ac:dyDescent="0.35">
      <c r="A53" s="15">
        <v>1</v>
      </c>
      <c r="B53" s="9"/>
      <c r="C53" s="9"/>
      <c r="D53" s="1"/>
      <c r="E53" s="70"/>
      <c r="F53" s="75"/>
      <c r="G53" s="75"/>
      <c r="H53" s="71"/>
    </row>
    <row r="54" spans="1:8" x14ac:dyDescent="0.35">
      <c r="A54" s="15">
        <v>2</v>
      </c>
      <c r="B54" s="9"/>
      <c r="C54" s="9"/>
      <c r="D54" s="1"/>
      <c r="E54" s="70"/>
      <c r="F54" s="75"/>
      <c r="G54" s="75"/>
      <c r="H54" s="71"/>
    </row>
    <row r="55" spans="1:8" x14ac:dyDescent="0.35">
      <c r="A55" s="15">
        <v>3</v>
      </c>
      <c r="B55" s="9"/>
      <c r="C55" s="9"/>
      <c r="D55" s="1"/>
      <c r="E55" s="70"/>
      <c r="F55" s="75"/>
      <c r="G55" s="75"/>
      <c r="H55" s="71"/>
    </row>
    <row r="56" spans="1:8" x14ac:dyDescent="0.35">
      <c r="A56" s="15">
        <v>4</v>
      </c>
      <c r="B56" s="9"/>
      <c r="C56" s="9"/>
      <c r="D56" s="1"/>
      <c r="E56" s="70"/>
      <c r="F56" s="75"/>
      <c r="G56" s="75"/>
      <c r="H56" s="71"/>
    </row>
    <row r="57" spans="1:8" x14ac:dyDescent="0.35">
      <c r="A57" s="15">
        <v>5</v>
      </c>
      <c r="B57" s="9"/>
      <c r="C57" s="9"/>
      <c r="D57" s="1"/>
      <c r="E57" s="70"/>
      <c r="F57" s="75"/>
      <c r="G57" s="75"/>
      <c r="H57" s="71"/>
    </row>
    <row r="58" spans="1:8" x14ac:dyDescent="0.35">
      <c r="A58" s="15">
        <v>6</v>
      </c>
      <c r="B58" s="9"/>
      <c r="C58" s="9"/>
      <c r="D58" s="1"/>
      <c r="E58" s="70"/>
      <c r="F58" s="75"/>
      <c r="G58" s="75"/>
      <c r="H58" s="71"/>
    </row>
    <row r="59" spans="1:8" x14ac:dyDescent="0.35">
      <c r="A59" s="15">
        <v>7</v>
      </c>
      <c r="B59" s="9"/>
      <c r="C59" s="9"/>
      <c r="D59" s="1"/>
      <c r="E59" s="70"/>
      <c r="F59" s="75"/>
      <c r="G59" s="75"/>
      <c r="H59" s="71"/>
    </row>
    <row r="60" spans="1:8" x14ac:dyDescent="0.35">
      <c r="A60" s="15">
        <v>8</v>
      </c>
      <c r="B60" s="9"/>
      <c r="C60" s="9"/>
      <c r="D60" s="1"/>
      <c r="E60" s="70"/>
      <c r="F60" s="75"/>
      <c r="G60" s="75"/>
      <c r="H60" s="71"/>
    </row>
    <row r="61" spans="1:8" x14ac:dyDescent="0.35">
      <c r="A61" s="15">
        <v>9</v>
      </c>
      <c r="B61" s="9"/>
      <c r="C61" s="9"/>
      <c r="D61" s="1"/>
      <c r="E61" s="70"/>
      <c r="F61" s="75"/>
      <c r="G61" s="75"/>
      <c r="H61" s="71"/>
    </row>
    <row r="62" spans="1:8" x14ac:dyDescent="0.35">
      <c r="A62" s="15">
        <v>10</v>
      </c>
      <c r="B62" s="9"/>
      <c r="C62" s="9"/>
      <c r="D62" s="1"/>
      <c r="E62" s="70"/>
      <c r="F62" s="75"/>
      <c r="G62" s="75"/>
      <c r="H62" s="71"/>
    </row>
    <row r="63" spans="1:8" x14ac:dyDescent="0.35">
      <c r="A63" s="15">
        <v>11</v>
      </c>
      <c r="B63" s="9"/>
      <c r="C63" s="9"/>
      <c r="D63" s="1"/>
      <c r="E63" s="70"/>
      <c r="F63" s="75"/>
      <c r="G63" s="75"/>
      <c r="H63" s="71"/>
    </row>
    <row r="64" spans="1:8" x14ac:dyDescent="0.35">
      <c r="A64" s="15">
        <v>12</v>
      </c>
      <c r="B64" s="9"/>
      <c r="C64" s="9"/>
      <c r="D64" s="1"/>
      <c r="E64" s="70"/>
      <c r="F64" s="75"/>
      <c r="G64" s="75"/>
      <c r="H64" s="71"/>
    </row>
    <row r="65" spans="1:8" x14ac:dyDescent="0.35">
      <c r="A65" s="15">
        <v>13</v>
      </c>
      <c r="B65" s="9"/>
      <c r="C65" s="9"/>
      <c r="D65" s="1"/>
      <c r="E65" s="70"/>
      <c r="F65" s="75"/>
      <c r="G65" s="75"/>
      <c r="H65" s="71"/>
    </row>
    <row r="66" spans="1:8" x14ac:dyDescent="0.35">
      <c r="A66" s="15">
        <v>14</v>
      </c>
      <c r="B66" s="9"/>
      <c r="C66" s="9"/>
      <c r="D66" s="1"/>
      <c r="E66" s="70"/>
      <c r="F66" s="75"/>
      <c r="G66" s="75"/>
      <c r="H66" s="71"/>
    </row>
    <row r="67" spans="1:8" x14ac:dyDescent="0.35">
      <c r="A67" s="15">
        <v>15</v>
      </c>
      <c r="B67" s="9"/>
      <c r="C67" s="9"/>
      <c r="D67" s="1"/>
      <c r="E67" s="70"/>
      <c r="F67" s="75"/>
      <c r="G67" s="75"/>
      <c r="H67" s="71"/>
    </row>
    <row r="68" spans="1:8" x14ac:dyDescent="0.35">
      <c r="A68" s="15">
        <v>16</v>
      </c>
      <c r="B68" s="9"/>
      <c r="C68" s="9"/>
      <c r="D68" s="1"/>
      <c r="E68" s="70"/>
      <c r="F68" s="75"/>
      <c r="G68" s="75"/>
      <c r="H68" s="71"/>
    </row>
    <row r="69" spans="1:8" x14ac:dyDescent="0.35">
      <c r="A69" s="15">
        <v>17</v>
      </c>
      <c r="B69" s="9"/>
      <c r="C69" s="9"/>
      <c r="D69" s="1"/>
      <c r="E69" s="70"/>
      <c r="F69" s="75"/>
      <c r="G69" s="75"/>
      <c r="H69" s="71"/>
    </row>
    <row r="70" spans="1:8" x14ac:dyDescent="0.35">
      <c r="A70" s="15">
        <v>18</v>
      </c>
      <c r="B70" s="9"/>
      <c r="C70" s="9"/>
      <c r="D70" s="1"/>
      <c r="E70" s="70"/>
      <c r="F70" s="75"/>
      <c r="G70" s="75"/>
      <c r="H70" s="71"/>
    </row>
    <row r="71" spans="1:8" x14ac:dyDescent="0.35">
      <c r="A71" s="15">
        <v>19</v>
      </c>
      <c r="B71" s="9"/>
      <c r="C71" s="9"/>
      <c r="D71" s="1"/>
      <c r="E71" s="70"/>
      <c r="F71" s="75"/>
      <c r="G71" s="75"/>
      <c r="H71" s="71"/>
    </row>
    <row r="72" spans="1:8" x14ac:dyDescent="0.35">
      <c r="A72" s="15">
        <v>20</v>
      </c>
      <c r="B72" s="9"/>
      <c r="C72" s="9"/>
      <c r="D72" s="1"/>
      <c r="E72" s="70"/>
      <c r="F72" s="75"/>
      <c r="G72" s="75"/>
      <c r="H72" s="71"/>
    </row>
    <row r="73" spans="1:8" x14ac:dyDescent="0.35">
      <c r="A73" s="88"/>
      <c r="B73" s="63"/>
      <c r="C73" s="63"/>
      <c r="D73" s="63"/>
      <c r="E73" s="63"/>
      <c r="F73" s="63"/>
      <c r="G73" s="63"/>
      <c r="H73" s="64"/>
    </row>
    <row r="74" spans="1:8" x14ac:dyDescent="0.35">
      <c r="A74" s="89" t="s">
        <v>58</v>
      </c>
      <c r="B74" s="90"/>
      <c r="C74" s="90"/>
      <c r="D74" s="90"/>
      <c r="E74" s="90"/>
      <c r="F74" s="90"/>
      <c r="G74" s="90"/>
      <c r="H74" s="90"/>
    </row>
    <row r="75" spans="1:8" ht="15" customHeight="1" x14ac:dyDescent="0.35">
      <c r="A75" s="63"/>
      <c r="B75" s="64"/>
      <c r="C75" s="14" t="s">
        <v>9</v>
      </c>
      <c r="D75" s="66" t="s">
        <v>21</v>
      </c>
      <c r="E75" s="67"/>
      <c r="F75" s="72" t="s">
        <v>14</v>
      </c>
      <c r="G75" s="72"/>
      <c r="H75" s="72"/>
    </row>
    <row r="76" spans="1:8" x14ac:dyDescent="0.35">
      <c r="A76" s="65" t="s">
        <v>3</v>
      </c>
      <c r="B76" s="65"/>
      <c r="C76" s="27">
        <f>C8+SUM(C14:C28)-SUM(D31:D50)</f>
        <v>0</v>
      </c>
      <c r="D76" s="61" t="str">
        <f>IFERROR(F76/C76,"")</f>
        <v/>
      </c>
      <c r="E76" s="62"/>
      <c r="F76" s="10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08"/>
      <c r="H76" s="108"/>
    </row>
    <row r="77" spans="1:8" ht="17.25" customHeight="1" x14ac:dyDescent="0.35">
      <c r="A77" s="63"/>
      <c r="B77" s="64"/>
      <c r="C77" s="14" t="s">
        <v>10</v>
      </c>
      <c r="D77" s="66" t="s">
        <v>21</v>
      </c>
      <c r="E77" s="67"/>
      <c r="F77" s="72" t="s">
        <v>11</v>
      </c>
      <c r="G77" s="72"/>
      <c r="H77" s="72"/>
    </row>
    <row r="78" spans="1:8" x14ac:dyDescent="0.35">
      <c r="A78" s="65" t="s">
        <v>5</v>
      </c>
      <c r="B78" s="65"/>
      <c r="C78" s="28">
        <f>C10+SUM(E31:E50)-SUM(D53:D72)</f>
        <v>0</v>
      </c>
      <c r="D78" s="61" t="str">
        <f>IFERROR(F78/C78,"")</f>
        <v/>
      </c>
      <c r="E78" s="62"/>
      <c r="F78" s="109">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09"/>
      <c r="H78" s="109"/>
    </row>
    <row r="79" spans="1:8" x14ac:dyDescent="0.35">
      <c r="A79" s="116"/>
      <c r="B79" s="80"/>
      <c r="C79" s="80"/>
      <c r="D79" s="80"/>
      <c r="E79" s="80"/>
      <c r="F79" s="80"/>
      <c r="G79" s="80"/>
      <c r="H79" s="81"/>
    </row>
    <row r="80" spans="1:8" x14ac:dyDescent="0.35">
      <c r="A80" s="82" t="s">
        <v>27</v>
      </c>
      <c r="B80" s="83"/>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4"/>
      <c r="B85" s="85"/>
      <c r="C85" s="77"/>
      <c r="D85" s="78"/>
      <c r="E85" s="78"/>
      <c r="F85" s="78"/>
      <c r="G85" s="78"/>
      <c r="H85" s="79"/>
    </row>
    <row r="86" spans="1:8" x14ac:dyDescent="0.35">
      <c r="A86" s="86"/>
      <c r="B86" s="87"/>
      <c r="C86" s="77"/>
      <c r="D86" s="78"/>
      <c r="E86" s="78"/>
      <c r="F86" s="78"/>
      <c r="G86" s="78"/>
      <c r="H86" s="79"/>
    </row>
  </sheetData>
  <sheetProtection algorithmName="SHA-512" hashValue="WSDL1YhaPDdrD7Ij44YPXePr2CtQ5y9gO+/KTboJleVmbsN4lnRbbj8F+fDYd78pFDQLM2KWPHxpneM5GQaQfQ==" saltValue="BsNxS5W59BYtenOHeIQIWA==" spinCount="100000" sheet="1" objects="1" scenarios="1" formatCells="0" formatColumns="0" formatRows="0" deleteColumns="0" deleteRows="0"/>
  <mergeCells count="125">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s>
  <printOptions gridLines="1"/>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726F3-D7C6-4F7E-B701-1792E1CFDB81}">
  <dimension ref="A2:G548"/>
  <sheetViews>
    <sheetView topLeftCell="A217" workbookViewId="0">
      <selection activeCell="B230" sqref="B230"/>
    </sheetView>
  </sheetViews>
  <sheetFormatPr defaultColWidth="9.1796875" defaultRowHeight="14.5" x14ac:dyDescent="0.35"/>
  <cols>
    <col min="1" max="1" width="6.1796875" style="26" customWidth="1"/>
    <col min="2" max="2" width="10.453125" style="26" customWidth="1"/>
    <col min="3" max="3" width="17.453125" style="26" customWidth="1"/>
    <col min="4" max="4" width="9.1796875" style="26"/>
    <col min="5" max="5" width="8.26953125" style="26" customWidth="1"/>
    <col min="6" max="10" width="9.1796875" style="26"/>
    <col min="11" max="11" width="10" style="26" customWidth="1"/>
    <col min="12" max="12" width="18" style="26" customWidth="1"/>
    <col min="13" max="16384" width="9.1796875" style="26"/>
  </cols>
  <sheetData>
    <row r="2" spans="1:7" x14ac:dyDescent="0.35">
      <c r="A2" s="48" t="s">
        <v>16</v>
      </c>
      <c r="B2" s="48"/>
      <c r="C2" s="48"/>
      <c r="D2" s="48"/>
      <c r="E2" s="48"/>
      <c r="F2" s="48"/>
      <c r="G2" s="48"/>
    </row>
    <row r="3" spans="1:7" x14ac:dyDescent="0.35">
      <c r="A3" s="51" t="s">
        <v>15</v>
      </c>
      <c r="B3" s="52"/>
      <c r="C3" s="7" t="s">
        <v>9</v>
      </c>
      <c r="D3" s="51" t="s">
        <v>19</v>
      </c>
      <c r="E3" s="52"/>
      <c r="F3" s="53" t="s">
        <v>14</v>
      </c>
      <c r="G3" s="54"/>
    </row>
    <row r="4" spans="1:7" x14ac:dyDescent="0.35">
      <c r="A4" s="8">
        <v>1</v>
      </c>
      <c r="B4" s="35">
        <f>Start!B9</f>
        <v>0</v>
      </c>
      <c r="C4" s="28">
        <f>Start!C9</f>
        <v>0</v>
      </c>
      <c r="D4" s="58">
        <f>Start!D9</f>
        <v>0</v>
      </c>
      <c r="E4" s="59"/>
      <c r="F4" s="58">
        <f>C4*D4</f>
        <v>0</v>
      </c>
      <c r="G4" s="59"/>
    </row>
    <row r="5" spans="1:7" x14ac:dyDescent="0.35">
      <c r="A5" s="8">
        <v>2</v>
      </c>
      <c r="B5" s="35">
        <f>Start!B10</f>
        <v>0</v>
      </c>
      <c r="C5" s="28">
        <f>Start!C10</f>
        <v>0</v>
      </c>
      <c r="D5" s="58">
        <f>Start!D10</f>
        <v>0</v>
      </c>
      <c r="E5" s="59"/>
      <c r="F5" s="58">
        <f t="shared" ref="F5:F13" si="0">C5*D5</f>
        <v>0</v>
      </c>
      <c r="G5" s="59"/>
    </row>
    <row r="6" spans="1:7" x14ac:dyDescent="0.35">
      <c r="A6" s="8">
        <v>3</v>
      </c>
      <c r="B6" s="35">
        <f>Start!B11</f>
        <v>0</v>
      </c>
      <c r="C6" s="28">
        <f>Start!C11</f>
        <v>0</v>
      </c>
      <c r="D6" s="58">
        <f>Start!D11</f>
        <v>0</v>
      </c>
      <c r="E6" s="59"/>
      <c r="F6" s="58">
        <f t="shared" si="0"/>
        <v>0</v>
      </c>
      <c r="G6" s="59"/>
    </row>
    <row r="7" spans="1:7" x14ac:dyDescent="0.35">
      <c r="A7" s="8">
        <v>4</v>
      </c>
      <c r="B7" s="35">
        <f>Start!B12</f>
        <v>0</v>
      </c>
      <c r="C7" s="28">
        <f>Start!C12</f>
        <v>0</v>
      </c>
      <c r="D7" s="58">
        <f>Start!D12</f>
        <v>0</v>
      </c>
      <c r="E7" s="59"/>
      <c r="F7" s="58">
        <f t="shared" si="0"/>
        <v>0</v>
      </c>
      <c r="G7" s="59"/>
    </row>
    <row r="8" spans="1:7" x14ac:dyDescent="0.35">
      <c r="A8" s="8">
        <v>5</v>
      </c>
      <c r="B8" s="35">
        <f>Start!B13</f>
        <v>0</v>
      </c>
      <c r="C8" s="28">
        <f>Start!C13</f>
        <v>0</v>
      </c>
      <c r="D8" s="58">
        <f>Start!D13</f>
        <v>0</v>
      </c>
      <c r="E8" s="59"/>
      <c r="F8" s="58">
        <f t="shared" si="0"/>
        <v>0</v>
      </c>
      <c r="G8" s="59"/>
    </row>
    <row r="9" spans="1:7" x14ac:dyDescent="0.35">
      <c r="A9" s="8">
        <v>6</v>
      </c>
      <c r="B9" s="35">
        <f>Start!B14</f>
        <v>0</v>
      </c>
      <c r="C9" s="28">
        <f>Start!C14</f>
        <v>0</v>
      </c>
      <c r="D9" s="58">
        <f>Start!D14</f>
        <v>0</v>
      </c>
      <c r="E9" s="59"/>
      <c r="F9" s="58">
        <f t="shared" si="0"/>
        <v>0</v>
      </c>
      <c r="G9" s="59"/>
    </row>
    <row r="10" spans="1:7" x14ac:dyDescent="0.35">
      <c r="A10" s="8">
        <v>7</v>
      </c>
      <c r="B10" s="35">
        <f>Start!B15</f>
        <v>0</v>
      </c>
      <c r="C10" s="28">
        <f>Start!C15</f>
        <v>0</v>
      </c>
      <c r="D10" s="58">
        <f>Start!D15</f>
        <v>0</v>
      </c>
      <c r="E10" s="59"/>
      <c r="F10" s="58">
        <f t="shared" si="0"/>
        <v>0</v>
      </c>
      <c r="G10" s="59"/>
    </row>
    <row r="11" spans="1:7" x14ac:dyDescent="0.35">
      <c r="A11" s="8">
        <v>8</v>
      </c>
      <c r="B11" s="35">
        <f>Start!B16</f>
        <v>0</v>
      </c>
      <c r="C11" s="28">
        <f>Start!C16</f>
        <v>0</v>
      </c>
      <c r="D11" s="58">
        <f>Start!D16</f>
        <v>0</v>
      </c>
      <c r="E11" s="59"/>
      <c r="F11" s="58">
        <f t="shared" si="0"/>
        <v>0</v>
      </c>
      <c r="G11" s="59"/>
    </row>
    <row r="12" spans="1:7" x14ac:dyDescent="0.35">
      <c r="A12" s="8">
        <v>9</v>
      </c>
      <c r="B12" s="35">
        <f>Start!B17</f>
        <v>0</v>
      </c>
      <c r="C12" s="28">
        <f>Start!C17</f>
        <v>0</v>
      </c>
      <c r="D12" s="58">
        <f>Start!D17</f>
        <v>0</v>
      </c>
      <c r="E12" s="59"/>
      <c r="F12" s="58">
        <f t="shared" si="0"/>
        <v>0</v>
      </c>
      <c r="G12" s="59"/>
    </row>
    <row r="13" spans="1:7" x14ac:dyDescent="0.35">
      <c r="A13" s="8">
        <v>10</v>
      </c>
      <c r="B13" s="35">
        <f>Start!B18</f>
        <v>0</v>
      </c>
      <c r="C13" s="28">
        <f>Start!C18</f>
        <v>0</v>
      </c>
      <c r="D13" s="58">
        <f>Start!D18</f>
        <v>0</v>
      </c>
      <c r="E13" s="59"/>
      <c r="F13" s="58">
        <f t="shared" si="0"/>
        <v>0</v>
      </c>
      <c r="G13" s="59"/>
    </row>
    <row r="14" spans="1:7" x14ac:dyDescent="0.35">
      <c r="A14" s="8">
        <v>11</v>
      </c>
      <c r="B14" s="35">
        <f>Start!B19</f>
        <v>0</v>
      </c>
      <c r="C14" s="28">
        <f>Start!C19</f>
        <v>0</v>
      </c>
      <c r="D14" s="58">
        <f>Start!D19</f>
        <v>0</v>
      </c>
      <c r="E14" s="59"/>
      <c r="F14" s="58">
        <f t="shared" ref="F14:F77" si="1">C14*D14</f>
        <v>0</v>
      </c>
      <c r="G14" s="59"/>
    </row>
    <row r="15" spans="1:7" x14ac:dyDescent="0.35">
      <c r="A15" s="8">
        <v>12</v>
      </c>
      <c r="B15" s="35">
        <f>Start!B20</f>
        <v>0</v>
      </c>
      <c r="C15" s="28">
        <f>Start!C20</f>
        <v>0</v>
      </c>
      <c r="D15" s="58">
        <f>Start!D20</f>
        <v>0</v>
      </c>
      <c r="E15" s="59"/>
      <c r="F15" s="58">
        <f t="shared" si="1"/>
        <v>0</v>
      </c>
      <c r="G15" s="59"/>
    </row>
    <row r="16" spans="1:7" x14ac:dyDescent="0.35">
      <c r="A16" s="8">
        <v>13</v>
      </c>
      <c r="B16" s="35">
        <f>Start!B21</f>
        <v>0</v>
      </c>
      <c r="C16" s="28">
        <f>Start!C21</f>
        <v>0</v>
      </c>
      <c r="D16" s="58">
        <f>Start!D21</f>
        <v>0</v>
      </c>
      <c r="E16" s="59"/>
      <c r="F16" s="58">
        <f t="shared" si="1"/>
        <v>0</v>
      </c>
      <c r="G16" s="59"/>
    </row>
    <row r="17" spans="1:7" x14ac:dyDescent="0.35">
      <c r="A17" s="8">
        <v>14</v>
      </c>
      <c r="B17" s="35">
        <f>Start!B22</f>
        <v>0</v>
      </c>
      <c r="C17" s="28">
        <f>Start!C22</f>
        <v>0</v>
      </c>
      <c r="D17" s="58">
        <f>Start!D22</f>
        <v>0</v>
      </c>
      <c r="E17" s="59"/>
      <c r="F17" s="58">
        <f t="shared" si="1"/>
        <v>0</v>
      </c>
      <c r="G17" s="59"/>
    </row>
    <row r="18" spans="1:7" x14ac:dyDescent="0.35">
      <c r="A18" s="8">
        <v>15</v>
      </c>
      <c r="B18" s="35">
        <f>Start!B23</f>
        <v>0</v>
      </c>
      <c r="C18" s="28">
        <f>Start!C23</f>
        <v>0</v>
      </c>
      <c r="D18" s="58">
        <f>Start!D23</f>
        <v>0</v>
      </c>
      <c r="E18" s="59"/>
      <c r="F18" s="58">
        <f t="shared" si="1"/>
        <v>0</v>
      </c>
      <c r="G18" s="59"/>
    </row>
    <row r="19" spans="1:7" x14ac:dyDescent="0.35">
      <c r="A19" s="8">
        <v>16</v>
      </c>
      <c r="B19" s="35">
        <f>Start!B24</f>
        <v>0</v>
      </c>
      <c r="C19" s="28">
        <f>Start!C24</f>
        <v>0</v>
      </c>
      <c r="D19" s="58">
        <f>Start!D24</f>
        <v>0</v>
      </c>
      <c r="E19" s="59"/>
      <c r="F19" s="58">
        <f t="shared" si="1"/>
        <v>0</v>
      </c>
      <c r="G19" s="59"/>
    </row>
    <row r="20" spans="1:7" x14ac:dyDescent="0.35">
      <c r="A20" s="8">
        <v>17</v>
      </c>
      <c r="B20" s="35">
        <f>Start!B25</f>
        <v>0</v>
      </c>
      <c r="C20" s="28">
        <f>Start!C25</f>
        <v>0</v>
      </c>
      <c r="D20" s="58">
        <f>Start!D25</f>
        <v>0</v>
      </c>
      <c r="E20" s="59"/>
      <c r="F20" s="58">
        <f t="shared" si="1"/>
        <v>0</v>
      </c>
      <c r="G20" s="59"/>
    </row>
    <row r="21" spans="1:7" x14ac:dyDescent="0.35">
      <c r="A21" s="8">
        <v>18</v>
      </c>
      <c r="B21" s="35">
        <f>Start!B26</f>
        <v>0</v>
      </c>
      <c r="C21" s="28">
        <f>Start!C26</f>
        <v>0</v>
      </c>
      <c r="D21" s="58">
        <f>Start!D26</f>
        <v>0</v>
      </c>
      <c r="E21" s="59"/>
      <c r="F21" s="58">
        <f t="shared" si="1"/>
        <v>0</v>
      </c>
      <c r="G21" s="59"/>
    </row>
    <row r="22" spans="1:7" x14ac:dyDescent="0.35">
      <c r="A22" s="8">
        <v>19</v>
      </c>
      <c r="B22" s="35">
        <f>Start!B27</f>
        <v>0</v>
      </c>
      <c r="C22" s="28">
        <f>Start!C27</f>
        <v>0</v>
      </c>
      <c r="D22" s="58">
        <f>Start!D27</f>
        <v>0</v>
      </c>
      <c r="E22" s="59"/>
      <c r="F22" s="58">
        <f t="shared" si="1"/>
        <v>0</v>
      </c>
      <c r="G22" s="59"/>
    </row>
    <row r="23" spans="1:7" x14ac:dyDescent="0.35">
      <c r="A23" s="8">
        <v>20</v>
      </c>
      <c r="B23" s="35">
        <f>Start!B28</f>
        <v>0</v>
      </c>
      <c r="C23" s="28">
        <f>Start!C28</f>
        <v>0</v>
      </c>
      <c r="D23" s="58">
        <f>Start!D28</f>
        <v>0</v>
      </c>
      <c r="E23" s="59"/>
      <c r="F23" s="58">
        <f t="shared" si="1"/>
        <v>0</v>
      </c>
      <c r="G23" s="59"/>
    </row>
    <row r="24" spans="1:7" x14ac:dyDescent="0.35">
      <c r="A24" s="8">
        <v>21</v>
      </c>
      <c r="B24" s="35">
        <f>Start!B29</f>
        <v>0</v>
      </c>
      <c r="C24" s="28">
        <f>Start!C29</f>
        <v>0</v>
      </c>
      <c r="D24" s="58">
        <f>Start!D29</f>
        <v>0</v>
      </c>
      <c r="E24" s="59"/>
      <c r="F24" s="58">
        <f t="shared" si="1"/>
        <v>0</v>
      </c>
      <c r="G24" s="59"/>
    </row>
    <row r="25" spans="1:7" x14ac:dyDescent="0.35">
      <c r="A25" s="8">
        <v>22</v>
      </c>
      <c r="B25" s="35">
        <f>Start!B30</f>
        <v>0</v>
      </c>
      <c r="C25" s="28">
        <f>Start!C30</f>
        <v>0</v>
      </c>
      <c r="D25" s="58">
        <f>Start!D30</f>
        <v>0</v>
      </c>
      <c r="E25" s="59"/>
      <c r="F25" s="58">
        <f t="shared" si="1"/>
        <v>0</v>
      </c>
      <c r="G25" s="59"/>
    </row>
    <row r="26" spans="1:7" x14ac:dyDescent="0.35">
      <c r="A26" s="8">
        <v>23</v>
      </c>
      <c r="B26" s="35">
        <f>Start!B31</f>
        <v>0</v>
      </c>
      <c r="C26" s="28">
        <f>Start!C31</f>
        <v>0</v>
      </c>
      <c r="D26" s="58">
        <f>Start!D31</f>
        <v>0</v>
      </c>
      <c r="E26" s="59"/>
      <c r="F26" s="58">
        <f t="shared" si="1"/>
        <v>0</v>
      </c>
      <c r="G26" s="59"/>
    </row>
    <row r="27" spans="1:7" x14ac:dyDescent="0.35">
      <c r="A27" s="8">
        <v>24</v>
      </c>
      <c r="B27" s="35">
        <f>Start!B32</f>
        <v>0</v>
      </c>
      <c r="C27" s="28">
        <f>Start!C32</f>
        <v>0</v>
      </c>
      <c r="D27" s="58">
        <f>Start!D32</f>
        <v>0</v>
      </c>
      <c r="E27" s="59"/>
      <c r="F27" s="58">
        <f t="shared" si="1"/>
        <v>0</v>
      </c>
      <c r="G27" s="59"/>
    </row>
    <row r="28" spans="1:7" x14ac:dyDescent="0.35">
      <c r="A28" s="8">
        <v>25</v>
      </c>
      <c r="B28" s="35">
        <f>Start!B33</f>
        <v>0</v>
      </c>
      <c r="C28" s="28">
        <f>Start!C33</f>
        <v>0</v>
      </c>
      <c r="D28" s="58">
        <f>Start!D33</f>
        <v>0</v>
      </c>
      <c r="E28" s="59"/>
      <c r="F28" s="58">
        <f t="shared" si="1"/>
        <v>0</v>
      </c>
      <c r="G28" s="59"/>
    </row>
    <row r="29" spans="1:7" x14ac:dyDescent="0.35">
      <c r="A29" s="8">
        <v>26</v>
      </c>
      <c r="B29" s="35">
        <f>Start!B34</f>
        <v>0</v>
      </c>
      <c r="C29" s="28">
        <f>Start!C34</f>
        <v>0</v>
      </c>
      <c r="D29" s="58">
        <f>Start!D34</f>
        <v>0</v>
      </c>
      <c r="E29" s="59"/>
      <c r="F29" s="58">
        <f t="shared" si="1"/>
        <v>0</v>
      </c>
      <c r="G29" s="59"/>
    </row>
    <row r="30" spans="1:7" x14ac:dyDescent="0.35">
      <c r="A30" s="8">
        <v>27</v>
      </c>
      <c r="B30" s="35">
        <f>Start!B35</f>
        <v>0</v>
      </c>
      <c r="C30" s="28">
        <f>Start!C35</f>
        <v>0</v>
      </c>
      <c r="D30" s="58">
        <f>Start!D35</f>
        <v>0</v>
      </c>
      <c r="E30" s="59"/>
      <c r="F30" s="58">
        <f t="shared" si="1"/>
        <v>0</v>
      </c>
      <c r="G30" s="59"/>
    </row>
    <row r="31" spans="1:7" x14ac:dyDescent="0.35">
      <c r="A31" s="8">
        <v>28</v>
      </c>
      <c r="B31" s="35">
        <f>Start!B36</f>
        <v>0</v>
      </c>
      <c r="C31" s="28">
        <f>Start!C36</f>
        <v>0</v>
      </c>
      <c r="D31" s="58">
        <f>Start!D36</f>
        <v>0</v>
      </c>
      <c r="E31" s="59"/>
      <c r="F31" s="58">
        <f t="shared" si="1"/>
        <v>0</v>
      </c>
      <c r="G31" s="59"/>
    </row>
    <row r="32" spans="1:7" x14ac:dyDescent="0.35">
      <c r="A32" s="8">
        <v>29</v>
      </c>
      <c r="B32" s="35">
        <f>Start!B37</f>
        <v>0</v>
      </c>
      <c r="C32" s="28">
        <f>Start!C37</f>
        <v>0</v>
      </c>
      <c r="D32" s="58">
        <f>Start!D37</f>
        <v>0</v>
      </c>
      <c r="E32" s="59"/>
      <c r="F32" s="58">
        <f t="shared" si="1"/>
        <v>0</v>
      </c>
      <c r="G32" s="59"/>
    </row>
    <row r="33" spans="1:7" x14ac:dyDescent="0.35">
      <c r="A33" s="8">
        <v>30</v>
      </c>
      <c r="B33" s="35">
        <f>Start!B38</f>
        <v>0</v>
      </c>
      <c r="C33" s="28">
        <f>Start!C38</f>
        <v>0</v>
      </c>
      <c r="D33" s="58">
        <f>Start!D38</f>
        <v>0</v>
      </c>
      <c r="E33" s="59"/>
      <c r="F33" s="58">
        <f t="shared" si="1"/>
        <v>0</v>
      </c>
      <c r="G33" s="59"/>
    </row>
    <row r="34" spans="1:7" x14ac:dyDescent="0.35">
      <c r="A34" s="8">
        <v>31</v>
      </c>
      <c r="B34" s="35">
        <f>Start!B39</f>
        <v>0</v>
      </c>
      <c r="C34" s="28">
        <f>Start!C39</f>
        <v>0</v>
      </c>
      <c r="D34" s="58">
        <f>Start!D39</f>
        <v>0</v>
      </c>
      <c r="E34" s="59"/>
      <c r="F34" s="58">
        <f t="shared" si="1"/>
        <v>0</v>
      </c>
      <c r="G34" s="59"/>
    </row>
    <row r="35" spans="1:7" x14ac:dyDescent="0.35">
      <c r="A35" s="8">
        <v>32</v>
      </c>
      <c r="B35" s="35">
        <f>Start!B40</f>
        <v>0</v>
      </c>
      <c r="C35" s="28">
        <f>Start!C40</f>
        <v>0</v>
      </c>
      <c r="D35" s="58">
        <f>Start!D40</f>
        <v>0</v>
      </c>
      <c r="E35" s="59"/>
      <c r="F35" s="58">
        <f t="shared" si="1"/>
        <v>0</v>
      </c>
      <c r="G35" s="59"/>
    </row>
    <row r="36" spans="1:7" x14ac:dyDescent="0.35">
      <c r="A36" s="8">
        <v>33</v>
      </c>
      <c r="B36" s="35">
        <f>Start!B41</f>
        <v>0</v>
      </c>
      <c r="C36" s="28">
        <f>Start!C41</f>
        <v>0</v>
      </c>
      <c r="D36" s="58">
        <f>Start!D41</f>
        <v>0</v>
      </c>
      <c r="E36" s="59"/>
      <c r="F36" s="58">
        <f t="shared" si="1"/>
        <v>0</v>
      </c>
      <c r="G36" s="59"/>
    </row>
    <row r="37" spans="1:7" x14ac:dyDescent="0.35">
      <c r="A37" s="8">
        <v>34</v>
      </c>
      <c r="B37" s="35">
        <f>Start!B42</f>
        <v>0</v>
      </c>
      <c r="C37" s="28">
        <f>Start!C42</f>
        <v>0</v>
      </c>
      <c r="D37" s="58">
        <f>Start!D42</f>
        <v>0</v>
      </c>
      <c r="E37" s="59"/>
      <c r="F37" s="58">
        <f t="shared" si="1"/>
        <v>0</v>
      </c>
      <c r="G37" s="59"/>
    </row>
    <row r="38" spans="1:7" x14ac:dyDescent="0.35">
      <c r="A38" s="8">
        <v>35</v>
      </c>
      <c r="B38" s="35">
        <f>Start!B43</f>
        <v>0</v>
      </c>
      <c r="C38" s="28">
        <f>Start!C43</f>
        <v>0</v>
      </c>
      <c r="D38" s="58">
        <f>Start!D43</f>
        <v>0</v>
      </c>
      <c r="E38" s="59"/>
      <c r="F38" s="58">
        <f t="shared" si="1"/>
        <v>0</v>
      </c>
      <c r="G38" s="59"/>
    </row>
    <row r="39" spans="1:7" x14ac:dyDescent="0.35">
      <c r="A39" s="8">
        <v>36</v>
      </c>
      <c r="B39" s="35">
        <f>Start!B44</f>
        <v>0</v>
      </c>
      <c r="C39" s="28">
        <f>Start!C44</f>
        <v>0</v>
      </c>
      <c r="D39" s="58">
        <f>Start!D44</f>
        <v>0</v>
      </c>
      <c r="E39" s="59"/>
      <c r="F39" s="58">
        <f t="shared" si="1"/>
        <v>0</v>
      </c>
      <c r="G39" s="59"/>
    </row>
    <row r="40" spans="1:7" x14ac:dyDescent="0.35">
      <c r="A40" s="8">
        <v>37</v>
      </c>
      <c r="B40" s="35">
        <f>Start!B45</f>
        <v>0</v>
      </c>
      <c r="C40" s="28">
        <f>Start!C45</f>
        <v>0</v>
      </c>
      <c r="D40" s="58">
        <f>Start!D45</f>
        <v>0</v>
      </c>
      <c r="E40" s="59"/>
      <c r="F40" s="58">
        <f t="shared" si="1"/>
        <v>0</v>
      </c>
      <c r="G40" s="59"/>
    </row>
    <row r="41" spans="1:7" x14ac:dyDescent="0.35">
      <c r="A41" s="8">
        <v>38</v>
      </c>
      <c r="B41" s="35">
        <f>Start!B46</f>
        <v>0</v>
      </c>
      <c r="C41" s="28">
        <f>Start!C46</f>
        <v>0</v>
      </c>
      <c r="D41" s="58">
        <f>Start!D46</f>
        <v>0</v>
      </c>
      <c r="E41" s="59"/>
      <c r="F41" s="58">
        <f t="shared" si="1"/>
        <v>0</v>
      </c>
      <c r="G41" s="59"/>
    </row>
    <row r="42" spans="1:7" x14ac:dyDescent="0.35">
      <c r="A42" s="8">
        <v>39</v>
      </c>
      <c r="B42" s="35">
        <f>Start!B47</f>
        <v>0</v>
      </c>
      <c r="C42" s="28">
        <f>Start!C47</f>
        <v>0</v>
      </c>
      <c r="D42" s="58">
        <f>Start!D47</f>
        <v>0</v>
      </c>
      <c r="E42" s="59"/>
      <c r="F42" s="58">
        <f t="shared" si="1"/>
        <v>0</v>
      </c>
      <c r="G42" s="59"/>
    </row>
    <row r="43" spans="1:7" x14ac:dyDescent="0.35">
      <c r="A43" s="8">
        <v>40</v>
      </c>
      <c r="B43" s="35">
        <f>Start!B48</f>
        <v>0</v>
      </c>
      <c r="C43" s="28">
        <f>Start!C48</f>
        <v>0</v>
      </c>
      <c r="D43" s="58">
        <f>Start!D48</f>
        <v>0</v>
      </c>
      <c r="E43" s="59"/>
      <c r="F43" s="58">
        <f t="shared" si="1"/>
        <v>0</v>
      </c>
      <c r="G43" s="59"/>
    </row>
    <row r="44" spans="1:7" x14ac:dyDescent="0.35">
      <c r="A44" s="8">
        <v>41</v>
      </c>
      <c r="B44" s="35">
        <f>Oct!B14</f>
        <v>0</v>
      </c>
      <c r="C44" s="28">
        <f>Oct!C14</f>
        <v>0</v>
      </c>
      <c r="D44" s="58">
        <f>Oct!D14</f>
        <v>0</v>
      </c>
      <c r="E44" s="59"/>
      <c r="F44" s="58">
        <f t="shared" si="1"/>
        <v>0</v>
      </c>
      <c r="G44" s="59"/>
    </row>
    <row r="45" spans="1:7" x14ac:dyDescent="0.35">
      <c r="A45" s="8">
        <v>42</v>
      </c>
      <c r="B45" s="35">
        <f>Oct!B15</f>
        <v>0</v>
      </c>
      <c r="C45" s="28">
        <f>Oct!C15</f>
        <v>0</v>
      </c>
      <c r="D45" s="58">
        <f>Oct!D15</f>
        <v>0</v>
      </c>
      <c r="E45" s="59"/>
      <c r="F45" s="58">
        <f t="shared" si="1"/>
        <v>0</v>
      </c>
      <c r="G45" s="59"/>
    </row>
    <row r="46" spans="1:7" x14ac:dyDescent="0.35">
      <c r="A46" s="8">
        <v>43</v>
      </c>
      <c r="B46" s="35">
        <f>Oct!B16</f>
        <v>0</v>
      </c>
      <c r="C46" s="28">
        <f>Oct!C16</f>
        <v>0</v>
      </c>
      <c r="D46" s="58">
        <f>Oct!D16</f>
        <v>0</v>
      </c>
      <c r="E46" s="59"/>
      <c r="F46" s="58">
        <f t="shared" si="1"/>
        <v>0</v>
      </c>
      <c r="G46" s="59"/>
    </row>
    <row r="47" spans="1:7" x14ac:dyDescent="0.35">
      <c r="A47" s="8">
        <v>44</v>
      </c>
      <c r="B47" s="35">
        <f>Oct!B17</f>
        <v>0</v>
      </c>
      <c r="C47" s="28">
        <f>Oct!C17</f>
        <v>0</v>
      </c>
      <c r="D47" s="58">
        <f>Oct!D17</f>
        <v>0</v>
      </c>
      <c r="E47" s="59"/>
      <c r="F47" s="58">
        <f t="shared" si="1"/>
        <v>0</v>
      </c>
      <c r="G47" s="59"/>
    </row>
    <row r="48" spans="1:7" x14ac:dyDescent="0.35">
      <c r="A48" s="8">
        <v>45</v>
      </c>
      <c r="B48" s="35">
        <f>Oct!B18</f>
        <v>0</v>
      </c>
      <c r="C48" s="28">
        <f>Oct!C18</f>
        <v>0</v>
      </c>
      <c r="D48" s="58">
        <f>Oct!D18</f>
        <v>0</v>
      </c>
      <c r="E48" s="59"/>
      <c r="F48" s="58">
        <f t="shared" si="1"/>
        <v>0</v>
      </c>
      <c r="G48" s="59"/>
    </row>
    <row r="49" spans="1:7" x14ac:dyDescent="0.35">
      <c r="A49" s="8">
        <v>46</v>
      </c>
      <c r="B49" s="35">
        <f>Oct!B19</f>
        <v>0</v>
      </c>
      <c r="C49" s="28">
        <f>Oct!C19</f>
        <v>0</v>
      </c>
      <c r="D49" s="58">
        <f>Oct!D19</f>
        <v>0</v>
      </c>
      <c r="E49" s="59"/>
      <c r="F49" s="58">
        <f t="shared" si="1"/>
        <v>0</v>
      </c>
      <c r="G49" s="59"/>
    </row>
    <row r="50" spans="1:7" x14ac:dyDescent="0.35">
      <c r="A50" s="8">
        <v>47</v>
      </c>
      <c r="B50" s="35">
        <f>Oct!B20</f>
        <v>0</v>
      </c>
      <c r="C50" s="28">
        <f>Oct!C20</f>
        <v>0</v>
      </c>
      <c r="D50" s="58">
        <f>Oct!D20</f>
        <v>0</v>
      </c>
      <c r="E50" s="59"/>
      <c r="F50" s="58">
        <f t="shared" si="1"/>
        <v>0</v>
      </c>
      <c r="G50" s="59"/>
    </row>
    <row r="51" spans="1:7" x14ac:dyDescent="0.35">
      <c r="A51" s="8">
        <v>48</v>
      </c>
      <c r="B51" s="35">
        <f>Oct!B21</f>
        <v>0</v>
      </c>
      <c r="C51" s="28">
        <f>Oct!C21</f>
        <v>0</v>
      </c>
      <c r="D51" s="58">
        <f>Oct!D21</f>
        <v>0</v>
      </c>
      <c r="E51" s="59"/>
      <c r="F51" s="58">
        <f t="shared" si="1"/>
        <v>0</v>
      </c>
      <c r="G51" s="59"/>
    </row>
    <row r="52" spans="1:7" x14ac:dyDescent="0.35">
      <c r="A52" s="8">
        <v>49</v>
      </c>
      <c r="B52" s="35">
        <f>Oct!B22</f>
        <v>0</v>
      </c>
      <c r="C52" s="28">
        <f>Oct!C22</f>
        <v>0</v>
      </c>
      <c r="D52" s="58">
        <f>Oct!D22</f>
        <v>0</v>
      </c>
      <c r="E52" s="59"/>
      <c r="F52" s="58">
        <f t="shared" si="1"/>
        <v>0</v>
      </c>
      <c r="G52" s="59"/>
    </row>
    <row r="53" spans="1:7" x14ac:dyDescent="0.35">
      <c r="A53" s="8">
        <v>50</v>
      </c>
      <c r="B53" s="35">
        <f>Oct!B23</f>
        <v>0</v>
      </c>
      <c r="C53" s="28">
        <f>Oct!C23</f>
        <v>0</v>
      </c>
      <c r="D53" s="58">
        <f>Oct!D23</f>
        <v>0</v>
      </c>
      <c r="E53" s="59"/>
      <c r="F53" s="58">
        <f t="shared" si="1"/>
        <v>0</v>
      </c>
      <c r="G53" s="59"/>
    </row>
    <row r="54" spans="1:7" x14ac:dyDescent="0.35">
      <c r="A54" s="8">
        <v>51</v>
      </c>
      <c r="B54" s="35">
        <f>Oct!B24</f>
        <v>0</v>
      </c>
      <c r="C54" s="28">
        <f>Oct!C24</f>
        <v>0</v>
      </c>
      <c r="D54" s="58">
        <f>Oct!D24</f>
        <v>0</v>
      </c>
      <c r="E54" s="59"/>
      <c r="F54" s="58">
        <f t="shared" si="1"/>
        <v>0</v>
      </c>
      <c r="G54" s="59"/>
    </row>
    <row r="55" spans="1:7" x14ac:dyDescent="0.35">
      <c r="A55" s="8">
        <v>52</v>
      </c>
      <c r="B55" s="35">
        <f>Oct!B25</f>
        <v>0</v>
      </c>
      <c r="C55" s="28">
        <f>Oct!C25</f>
        <v>0</v>
      </c>
      <c r="D55" s="58">
        <f>Oct!D25</f>
        <v>0</v>
      </c>
      <c r="E55" s="59"/>
      <c r="F55" s="58">
        <f t="shared" si="1"/>
        <v>0</v>
      </c>
      <c r="G55" s="59"/>
    </row>
    <row r="56" spans="1:7" x14ac:dyDescent="0.35">
      <c r="A56" s="8">
        <v>53</v>
      </c>
      <c r="B56" s="35">
        <f>Oct!B26</f>
        <v>0</v>
      </c>
      <c r="C56" s="28">
        <f>Oct!C26</f>
        <v>0</v>
      </c>
      <c r="D56" s="58">
        <f>Oct!D26</f>
        <v>0</v>
      </c>
      <c r="E56" s="59"/>
      <c r="F56" s="58">
        <f t="shared" si="1"/>
        <v>0</v>
      </c>
      <c r="G56" s="59"/>
    </row>
    <row r="57" spans="1:7" x14ac:dyDescent="0.35">
      <c r="A57" s="8">
        <v>54</v>
      </c>
      <c r="B57" s="35">
        <f>Oct!B27</f>
        <v>0</v>
      </c>
      <c r="C57" s="28">
        <f>Oct!C27</f>
        <v>0</v>
      </c>
      <c r="D57" s="58">
        <f>Oct!D27</f>
        <v>0</v>
      </c>
      <c r="E57" s="59"/>
      <c r="F57" s="58">
        <f t="shared" si="1"/>
        <v>0</v>
      </c>
      <c r="G57" s="59"/>
    </row>
    <row r="58" spans="1:7" x14ac:dyDescent="0.35">
      <c r="A58" s="8">
        <v>55</v>
      </c>
      <c r="B58" s="35">
        <f>Oct!B28</f>
        <v>0</v>
      </c>
      <c r="C58" s="28">
        <f>Oct!C28</f>
        <v>0</v>
      </c>
      <c r="D58" s="58">
        <f>Oct!D28</f>
        <v>0</v>
      </c>
      <c r="E58" s="59"/>
      <c r="F58" s="58">
        <f t="shared" si="1"/>
        <v>0</v>
      </c>
      <c r="G58" s="59"/>
    </row>
    <row r="59" spans="1:7" x14ac:dyDescent="0.35">
      <c r="A59" s="8">
        <v>56</v>
      </c>
      <c r="B59" s="35">
        <f>Nov!B14</f>
        <v>0</v>
      </c>
      <c r="C59" s="28">
        <f>Nov!C14</f>
        <v>0</v>
      </c>
      <c r="D59" s="58">
        <f>Nov!D14</f>
        <v>0</v>
      </c>
      <c r="E59" s="59"/>
      <c r="F59" s="58">
        <f t="shared" si="1"/>
        <v>0</v>
      </c>
      <c r="G59" s="59"/>
    </row>
    <row r="60" spans="1:7" x14ac:dyDescent="0.35">
      <c r="A60" s="8">
        <v>57</v>
      </c>
      <c r="B60" s="35">
        <f>Nov!B15</f>
        <v>0</v>
      </c>
      <c r="C60" s="28">
        <f>Nov!C15</f>
        <v>0</v>
      </c>
      <c r="D60" s="58">
        <f>Nov!D15</f>
        <v>0</v>
      </c>
      <c r="E60" s="59"/>
      <c r="F60" s="58">
        <f t="shared" si="1"/>
        <v>0</v>
      </c>
      <c r="G60" s="59"/>
    </row>
    <row r="61" spans="1:7" x14ac:dyDescent="0.35">
      <c r="A61" s="8">
        <v>58</v>
      </c>
      <c r="B61" s="35">
        <f>Nov!B16</f>
        <v>0</v>
      </c>
      <c r="C61" s="28">
        <f>Nov!C16</f>
        <v>0</v>
      </c>
      <c r="D61" s="58">
        <f>Nov!D16</f>
        <v>0</v>
      </c>
      <c r="E61" s="59"/>
      <c r="F61" s="58">
        <f t="shared" si="1"/>
        <v>0</v>
      </c>
      <c r="G61" s="59"/>
    </row>
    <row r="62" spans="1:7" x14ac:dyDescent="0.35">
      <c r="A62" s="8">
        <v>59</v>
      </c>
      <c r="B62" s="35">
        <f>Nov!B17</f>
        <v>0</v>
      </c>
      <c r="C62" s="28">
        <f>Nov!C17</f>
        <v>0</v>
      </c>
      <c r="D62" s="58">
        <f>Nov!D17</f>
        <v>0</v>
      </c>
      <c r="E62" s="59"/>
      <c r="F62" s="58">
        <f t="shared" si="1"/>
        <v>0</v>
      </c>
      <c r="G62" s="59"/>
    </row>
    <row r="63" spans="1:7" x14ac:dyDescent="0.35">
      <c r="A63" s="8">
        <v>60</v>
      </c>
      <c r="B63" s="35">
        <f>Nov!B18</f>
        <v>0</v>
      </c>
      <c r="C63" s="28">
        <f>Nov!C18</f>
        <v>0</v>
      </c>
      <c r="D63" s="58">
        <f>Nov!D18</f>
        <v>0</v>
      </c>
      <c r="E63" s="59"/>
      <c r="F63" s="58">
        <f t="shared" si="1"/>
        <v>0</v>
      </c>
      <c r="G63" s="59"/>
    </row>
    <row r="64" spans="1:7" x14ac:dyDescent="0.35">
      <c r="A64" s="8">
        <v>61</v>
      </c>
      <c r="B64" s="35">
        <f>Nov!B19</f>
        <v>0</v>
      </c>
      <c r="C64" s="28">
        <f>Nov!C19</f>
        <v>0</v>
      </c>
      <c r="D64" s="58">
        <f>Nov!D19</f>
        <v>0</v>
      </c>
      <c r="E64" s="59"/>
      <c r="F64" s="58">
        <f t="shared" si="1"/>
        <v>0</v>
      </c>
      <c r="G64" s="59"/>
    </row>
    <row r="65" spans="1:7" x14ac:dyDescent="0.35">
      <c r="A65" s="8">
        <v>62</v>
      </c>
      <c r="B65" s="35">
        <f>Nov!B20</f>
        <v>0</v>
      </c>
      <c r="C65" s="28">
        <f>Nov!C20</f>
        <v>0</v>
      </c>
      <c r="D65" s="58">
        <f>Nov!D20</f>
        <v>0</v>
      </c>
      <c r="E65" s="59"/>
      <c r="F65" s="58">
        <f t="shared" si="1"/>
        <v>0</v>
      </c>
      <c r="G65" s="59"/>
    </row>
    <row r="66" spans="1:7" x14ac:dyDescent="0.35">
      <c r="A66" s="8">
        <v>63</v>
      </c>
      <c r="B66" s="35">
        <f>Nov!B21</f>
        <v>0</v>
      </c>
      <c r="C66" s="28">
        <f>Nov!C21</f>
        <v>0</v>
      </c>
      <c r="D66" s="58">
        <f>Nov!D21</f>
        <v>0</v>
      </c>
      <c r="E66" s="59"/>
      <c r="F66" s="58">
        <f t="shared" si="1"/>
        <v>0</v>
      </c>
      <c r="G66" s="59"/>
    </row>
    <row r="67" spans="1:7" x14ac:dyDescent="0.35">
      <c r="A67" s="8">
        <v>64</v>
      </c>
      <c r="B67" s="35">
        <f>Nov!B22</f>
        <v>0</v>
      </c>
      <c r="C67" s="28">
        <f>Nov!C22</f>
        <v>0</v>
      </c>
      <c r="D67" s="58">
        <f>Nov!D22</f>
        <v>0</v>
      </c>
      <c r="E67" s="59"/>
      <c r="F67" s="58">
        <f t="shared" si="1"/>
        <v>0</v>
      </c>
      <c r="G67" s="59"/>
    </row>
    <row r="68" spans="1:7" x14ac:dyDescent="0.35">
      <c r="A68" s="8">
        <v>65</v>
      </c>
      <c r="B68" s="35">
        <f>Nov!B23</f>
        <v>0</v>
      </c>
      <c r="C68" s="28">
        <f>Nov!C23</f>
        <v>0</v>
      </c>
      <c r="D68" s="58">
        <f>Nov!D23</f>
        <v>0</v>
      </c>
      <c r="E68" s="59"/>
      <c r="F68" s="58">
        <f t="shared" si="1"/>
        <v>0</v>
      </c>
      <c r="G68" s="59"/>
    </row>
    <row r="69" spans="1:7" x14ac:dyDescent="0.35">
      <c r="A69" s="8">
        <v>66</v>
      </c>
      <c r="B69" s="35">
        <f>Nov!B24</f>
        <v>0</v>
      </c>
      <c r="C69" s="28">
        <f>Nov!C24</f>
        <v>0</v>
      </c>
      <c r="D69" s="58">
        <f>Nov!D24</f>
        <v>0</v>
      </c>
      <c r="E69" s="59"/>
      <c r="F69" s="58">
        <f t="shared" si="1"/>
        <v>0</v>
      </c>
      <c r="G69" s="59"/>
    </row>
    <row r="70" spans="1:7" x14ac:dyDescent="0.35">
      <c r="A70" s="8">
        <v>67</v>
      </c>
      <c r="B70" s="35">
        <f>Nov!B25</f>
        <v>0</v>
      </c>
      <c r="C70" s="28">
        <f>Nov!C25</f>
        <v>0</v>
      </c>
      <c r="D70" s="58">
        <f>Nov!D25</f>
        <v>0</v>
      </c>
      <c r="E70" s="59"/>
      <c r="F70" s="58">
        <f t="shared" si="1"/>
        <v>0</v>
      </c>
      <c r="G70" s="59"/>
    </row>
    <row r="71" spans="1:7" x14ac:dyDescent="0.35">
      <c r="A71" s="8">
        <v>68</v>
      </c>
      <c r="B71" s="35">
        <f>Nov!B26</f>
        <v>0</v>
      </c>
      <c r="C71" s="28">
        <f>Nov!C26</f>
        <v>0</v>
      </c>
      <c r="D71" s="58">
        <f>Nov!D26</f>
        <v>0</v>
      </c>
      <c r="E71" s="59"/>
      <c r="F71" s="58">
        <f t="shared" si="1"/>
        <v>0</v>
      </c>
      <c r="G71" s="59"/>
    </row>
    <row r="72" spans="1:7" x14ac:dyDescent="0.35">
      <c r="A72" s="8">
        <v>69</v>
      </c>
      <c r="B72" s="35">
        <f>Nov!B27</f>
        <v>0</v>
      </c>
      <c r="C72" s="28">
        <f>Nov!C27</f>
        <v>0</v>
      </c>
      <c r="D72" s="58">
        <f>Nov!D27</f>
        <v>0</v>
      </c>
      <c r="E72" s="59"/>
      <c r="F72" s="58">
        <f t="shared" si="1"/>
        <v>0</v>
      </c>
      <c r="G72" s="59"/>
    </row>
    <row r="73" spans="1:7" x14ac:dyDescent="0.35">
      <c r="A73" s="8">
        <v>70</v>
      </c>
      <c r="B73" s="35">
        <f>Nov!B28</f>
        <v>0</v>
      </c>
      <c r="C73" s="28">
        <f>Nov!C28</f>
        <v>0</v>
      </c>
      <c r="D73" s="58">
        <f>Nov!D28</f>
        <v>0</v>
      </c>
      <c r="E73" s="59"/>
      <c r="F73" s="58">
        <f t="shared" si="1"/>
        <v>0</v>
      </c>
      <c r="G73" s="59"/>
    </row>
    <row r="74" spans="1:7" x14ac:dyDescent="0.35">
      <c r="A74" s="8">
        <v>71</v>
      </c>
      <c r="B74" s="35">
        <f>Dec!B14</f>
        <v>0</v>
      </c>
      <c r="C74" s="28">
        <f>Dec!C14</f>
        <v>0</v>
      </c>
      <c r="D74" s="58">
        <f>Dec!D14</f>
        <v>0</v>
      </c>
      <c r="E74" s="59"/>
      <c r="F74" s="58">
        <f t="shared" si="1"/>
        <v>0</v>
      </c>
      <c r="G74" s="59"/>
    </row>
    <row r="75" spans="1:7" x14ac:dyDescent="0.35">
      <c r="A75" s="8">
        <v>72</v>
      </c>
      <c r="B75" s="35">
        <f>Dec!B15</f>
        <v>0</v>
      </c>
      <c r="C75" s="28">
        <f>Dec!C15</f>
        <v>0</v>
      </c>
      <c r="D75" s="58">
        <f>Dec!D15</f>
        <v>0</v>
      </c>
      <c r="E75" s="59"/>
      <c r="F75" s="58">
        <f t="shared" si="1"/>
        <v>0</v>
      </c>
      <c r="G75" s="59"/>
    </row>
    <row r="76" spans="1:7" x14ac:dyDescent="0.35">
      <c r="A76" s="8">
        <v>73</v>
      </c>
      <c r="B76" s="35">
        <f>Dec!B16</f>
        <v>0</v>
      </c>
      <c r="C76" s="28">
        <f>Dec!C16</f>
        <v>0</v>
      </c>
      <c r="D76" s="58">
        <f>Dec!D16</f>
        <v>0</v>
      </c>
      <c r="E76" s="59"/>
      <c r="F76" s="58">
        <f t="shared" si="1"/>
        <v>0</v>
      </c>
      <c r="G76" s="59"/>
    </row>
    <row r="77" spans="1:7" x14ac:dyDescent="0.35">
      <c r="A77" s="8">
        <v>74</v>
      </c>
      <c r="B77" s="35">
        <f>Dec!B17</f>
        <v>0</v>
      </c>
      <c r="C77" s="28">
        <f>Dec!C17</f>
        <v>0</v>
      </c>
      <c r="D77" s="58">
        <f>Dec!D17</f>
        <v>0</v>
      </c>
      <c r="E77" s="59"/>
      <c r="F77" s="58">
        <f t="shared" si="1"/>
        <v>0</v>
      </c>
      <c r="G77" s="59"/>
    </row>
    <row r="78" spans="1:7" x14ac:dyDescent="0.35">
      <c r="A78" s="8">
        <v>75</v>
      </c>
      <c r="B78" s="35">
        <f>Dec!B18</f>
        <v>0</v>
      </c>
      <c r="C78" s="28">
        <f>Dec!C18</f>
        <v>0</v>
      </c>
      <c r="D78" s="58">
        <f>Dec!D18</f>
        <v>0</v>
      </c>
      <c r="E78" s="59"/>
      <c r="F78" s="58">
        <f t="shared" ref="F78:F85" si="2">C78*D78</f>
        <v>0</v>
      </c>
      <c r="G78" s="59"/>
    </row>
    <row r="79" spans="1:7" x14ac:dyDescent="0.35">
      <c r="A79" s="8">
        <v>76</v>
      </c>
      <c r="B79" s="35">
        <f>Dec!B19</f>
        <v>0</v>
      </c>
      <c r="C79" s="28">
        <f>Dec!C19</f>
        <v>0</v>
      </c>
      <c r="D79" s="58">
        <f>Dec!D19</f>
        <v>0</v>
      </c>
      <c r="E79" s="59"/>
      <c r="F79" s="58">
        <f t="shared" si="2"/>
        <v>0</v>
      </c>
      <c r="G79" s="59"/>
    </row>
    <row r="80" spans="1:7" x14ac:dyDescent="0.35">
      <c r="A80" s="8">
        <v>77</v>
      </c>
      <c r="B80" s="35">
        <f>Dec!B20</f>
        <v>0</v>
      </c>
      <c r="C80" s="28">
        <f>Dec!C20</f>
        <v>0</v>
      </c>
      <c r="D80" s="58">
        <f>Dec!D20</f>
        <v>0</v>
      </c>
      <c r="E80" s="59"/>
      <c r="F80" s="58">
        <f t="shared" si="2"/>
        <v>0</v>
      </c>
      <c r="G80" s="59"/>
    </row>
    <row r="81" spans="1:7" x14ac:dyDescent="0.35">
      <c r="A81" s="8">
        <v>78</v>
      </c>
      <c r="B81" s="35">
        <f>Dec!B21</f>
        <v>0</v>
      </c>
      <c r="C81" s="28">
        <f>Dec!C21</f>
        <v>0</v>
      </c>
      <c r="D81" s="58">
        <f>Dec!D21</f>
        <v>0</v>
      </c>
      <c r="E81" s="59"/>
      <c r="F81" s="58">
        <f t="shared" si="2"/>
        <v>0</v>
      </c>
      <c r="G81" s="59"/>
    </row>
    <row r="82" spans="1:7" x14ac:dyDescent="0.35">
      <c r="A82" s="8">
        <v>79</v>
      </c>
      <c r="B82" s="35">
        <f>Dec!B22</f>
        <v>0</v>
      </c>
      <c r="C82" s="28">
        <f>Dec!C22</f>
        <v>0</v>
      </c>
      <c r="D82" s="58">
        <f>Dec!D22</f>
        <v>0</v>
      </c>
      <c r="E82" s="59"/>
      <c r="F82" s="58">
        <f t="shared" si="2"/>
        <v>0</v>
      </c>
      <c r="G82" s="59"/>
    </row>
    <row r="83" spans="1:7" x14ac:dyDescent="0.35">
      <c r="A83" s="8">
        <v>80</v>
      </c>
      <c r="B83" s="35">
        <f>Dec!B23</f>
        <v>0</v>
      </c>
      <c r="C83" s="28">
        <f>Dec!C23</f>
        <v>0</v>
      </c>
      <c r="D83" s="58">
        <f>Dec!D23</f>
        <v>0</v>
      </c>
      <c r="E83" s="59"/>
      <c r="F83" s="58">
        <f t="shared" si="2"/>
        <v>0</v>
      </c>
      <c r="G83" s="59"/>
    </row>
    <row r="84" spans="1:7" x14ac:dyDescent="0.35">
      <c r="A84" s="8">
        <v>81</v>
      </c>
      <c r="B84" s="35">
        <f>Dec!B24</f>
        <v>0</v>
      </c>
      <c r="C84" s="28">
        <f>Dec!C24</f>
        <v>0</v>
      </c>
      <c r="D84" s="58">
        <f>Dec!D24</f>
        <v>0</v>
      </c>
      <c r="E84" s="59"/>
      <c r="F84" s="58">
        <f t="shared" si="2"/>
        <v>0</v>
      </c>
      <c r="G84" s="59"/>
    </row>
    <row r="85" spans="1:7" x14ac:dyDescent="0.35">
      <c r="A85" s="8">
        <v>82</v>
      </c>
      <c r="B85" s="35">
        <f>Dec!B25</f>
        <v>0</v>
      </c>
      <c r="C85" s="28">
        <f>Dec!C25</f>
        <v>0</v>
      </c>
      <c r="D85" s="58">
        <f>Dec!D25</f>
        <v>0</v>
      </c>
      <c r="E85" s="59"/>
      <c r="F85" s="58">
        <f t="shared" si="2"/>
        <v>0</v>
      </c>
      <c r="G85" s="59"/>
    </row>
    <row r="86" spans="1:7" x14ac:dyDescent="0.35">
      <c r="A86" s="8">
        <v>83</v>
      </c>
      <c r="B86" s="35">
        <f>Dec!B26</f>
        <v>0</v>
      </c>
      <c r="C86" s="28">
        <f>Dec!C26</f>
        <v>0</v>
      </c>
      <c r="D86" s="58">
        <f>Dec!D26</f>
        <v>0</v>
      </c>
      <c r="E86" s="59"/>
      <c r="F86" s="58">
        <f t="shared" ref="F86:F149" si="3">C86*D86</f>
        <v>0</v>
      </c>
      <c r="G86" s="59"/>
    </row>
    <row r="87" spans="1:7" x14ac:dyDescent="0.35">
      <c r="A87" s="8">
        <v>84</v>
      </c>
      <c r="B87" s="35">
        <f>Dec!B27</f>
        <v>0</v>
      </c>
      <c r="C87" s="28">
        <f>Dec!C27</f>
        <v>0</v>
      </c>
      <c r="D87" s="58">
        <f>Dec!D27</f>
        <v>0</v>
      </c>
      <c r="E87" s="59"/>
      <c r="F87" s="58">
        <f t="shared" si="3"/>
        <v>0</v>
      </c>
      <c r="G87" s="59"/>
    </row>
    <row r="88" spans="1:7" x14ac:dyDescent="0.35">
      <c r="A88" s="8">
        <v>85</v>
      </c>
      <c r="B88" s="35">
        <f>Dec!B28</f>
        <v>0</v>
      </c>
      <c r="C88" s="28">
        <f>Dec!C28</f>
        <v>0</v>
      </c>
      <c r="D88" s="58">
        <f>Dec!D28</f>
        <v>0</v>
      </c>
      <c r="E88" s="59"/>
      <c r="F88" s="58">
        <f t="shared" si="3"/>
        <v>0</v>
      </c>
      <c r="G88" s="59"/>
    </row>
    <row r="89" spans="1:7" x14ac:dyDescent="0.35">
      <c r="A89" s="8">
        <v>86</v>
      </c>
      <c r="B89" s="35">
        <f>Jan!B14</f>
        <v>0</v>
      </c>
      <c r="C89" s="28">
        <f>Jan!C14</f>
        <v>0</v>
      </c>
      <c r="D89" s="58">
        <f>Jan!D14</f>
        <v>0</v>
      </c>
      <c r="E89" s="59"/>
      <c r="F89" s="58">
        <f t="shared" si="3"/>
        <v>0</v>
      </c>
      <c r="G89" s="59"/>
    </row>
    <row r="90" spans="1:7" x14ac:dyDescent="0.35">
      <c r="A90" s="8">
        <v>87</v>
      </c>
      <c r="B90" s="35">
        <f>Jan!B15</f>
        <v>0</v>
      </c>
      <c r="C90" s="28">
        <f>Jan!C15</f>
        <v>0</v>
      </c>
      <c r="D90" s="58">
        <f>Jan!D15</f>
        <v>0</v>
      </c>
      <c r="E90" s="59"/>
      <c r="F90" s="58">
        <f t="shared" si="3"/>
        <v>0</v>
      </c>
      <c r="G90" s="59"/>
    </row>
    <row r="91" spans="1:7" x14ac:dyDescent="0.35">
      <c r="A91" s="8">
        <v>88</v>
      </c>
      <c r="B91" s="35">
        <f>Jan!B16</f>
        <v>0</v>
      </c>
      <c r="C91" s="28">
        <f>Jan!C16</f>
        <v>0</v>
      </c>
      <c r="D91" s="58">
        <f>Jan!D16</f>
        <v>0</v>
      </c>
      <c r="E91" s="59"/>
      <c r="F91" s="58">
        <f t="shared" si="3"/>
        <v>0</v>
      </c>
      <c r="G91" s="59"/>
    </row>
    <row r="92" spans="1:7" x14ac:dyDescent="0.35">
      <c r="A92" s="8">
        <v>89</v>
      </c>
      <c r="B92" s="35">
        <f>Jan!B17</f>
        <v>0</v>
      </c>
      <c r="C92" s="28">
        <f>Jan!C17</f>
        <v>0</v>
      </c>
      <c r="D92" s="58">
        <f>Jan!D17</f>
        <v>0</v>
      </c>
      <c r="E92" s="59"/>
      <c r="F92" s="58">
        <f t="shared" si="3"/>
        <v>0</v>
      </c>
      <c r="G92" s="59"/>
    </row>
    <row r="93" spans="1:7" x14ac:dyDescent="0.35">
      <c r="A93" s="8">
        <v>90</v>
      </c>
      <c r="B93" s="35">
        <f>Jan!B18</f>
        <v>0</v>
      </c>
      <c r="C93" s="28">
        <f>Jan!C18</f>
        <v>0</v>
      </c>
      <c r="D93" s="58">
        <f>Jan!D18</f>
        <v>0</v>
      </c>
      <c r="E93" s="59"/>
      <c r="F93" s="58">
        <f t="shared" si="3"/>
        <v>0</v>
      </c>
      <c r="G93" s="59"/>
    </row>
    <row r="94" spans="1:7" x14ac:dyDescent="0.35">
      <c r="A94" s="8">
        <v>91</v>
      </c>
      <c r="B94" s="35">
        <f>Jan!B19</f>
        <v>0</v>
      </c>
      <c r="C94" s="28">
        <f>Jan!C19</f>
        <v>0</v>
      </c>
      <c r="D94" s="58">
        <f>Jan!D19</f>
        <v>0</v>
      </c>
      <c r="E94" s="59"/>
      <c r="F94" s="58">
        <f t="shared" si="3"/>
        <v>0</v>
      </c>
      <c r="G94" s="59"/>
    </row>
    <row r="95" spans="1:7" x14ac:dyDescent="0.35">
      <c r="A95" s="8">
        <v>92</v>
      </c>
      <c r="B95" s="35">
        <f>Jan!B20</f>
        <v>0</v>
      </c>
      <c r="C95" s="28">
        <f>Jan!C20</f>
        <v>0</v>
      </c>
      <c r="D95" s="58">
        <f>Jan!D20</f>
        <v>0</v>
      </c>
      <c r="E95" s="59"/>
      <c r="F95" s="58">
        <f t="shared" si="3"/>
        <v>0</v>
      </c>
      <c r="G95" s="59"/>
    </row>
    <row r="96" spans="1:7" x14ac:dyDescent="0.35">
      <c r="A96" s="8">
        <v>93</v>
      </c>
      <c r="B96" s="35">
        <f>Jan!B21</f>
        <v>0</v>
      </c>
      <c r="C96" s="28">
        <f>Jan!C21</f>
        <v>0</v>
      </c>
      <c r="D96" s="58">
        <f>Jan!D21</f>
        <v>0</v>
      </c>
      <c r="E96" s="59"/>
      <c r="F96" s="58">
        <f t="shared" si="3"/>
        <v>0</v>
      </c>
      <c r="G96" s="59"/>
    </row>
    <row r="97" spans="1:7" x14ac:dyDescent="0.35">
      <c r="A97" s="8">
        <v>94</v>
      </c>
      <c r="B97" s="35">
        <f>Jan!B22</f>
        <v>0</v>
      </c>
      <c r="C97" s="28">
        <f>Jan!C22</f>
        <v>0</v>
      </c>
      <c r="D97" s="58">
        <f>Jan!D22</f>
        <v>0</v>
      </c>
      <c r="E97" s="59"/>
      <c r="F97" s="58">
        <f t="shared" si="3"/>
        <v>0</v>
      </c>
      <c r="G97" s="59"/>
    </row>
    <row r="98" spans="1:7" x14ac:dyDescent="0.35">
      <c r="A98" s="8">
        <v>95</v>
      </c>
      <c r="B98" s="35">
        <f>Jan!B23</f>
        <v>0</v>
      </c>
      <c r="C98" s="28">
        <f>Jan!C23</f>
        <v>0</v>
      </c>
      <c r="D98" s="58">
        <f>Jan!D23</f>
        <v>0</v>
      </c>
      <c r="E98" s="59"/>
      <c r="F98" s="58">
        <f t="shared" si="3"/>
        <v>0</v>
      </c>
      <c r="G98" s="59"/>
    </row>
    <row r="99" spans="1:7" x14ac:dyDescent="0.35">
      <c r="A99" s="8">
        <v>96</v>
      </c>
      <c r="B99" s="35">
        <f>Jan!B24</f>
        <v>0</v>
      </c>
      <c r="C99" s="28">
        <f>Jan!C24</f>
        <v>0</v>
      </c>
      <c r="D99" s="58">
        <f>Jan!D24</f>
        <v>0</v>
      </c>
      <c r="E99" s="59"/>
      <c r="F99" s="58">
        <f t="shared" si="3"/>
        <v>0</v>
      </c>
      <c r="G99" s="59"/>
    </row>
    <row r="100" spans="1:7" x14ac:dyDescent="0.35">
      <c r="A100" s="8">
        <v>97</v>
      </c>
      <c r="B100" s="35">
        <f>Jan!B25</f>
        <v>0</v>
      </c>
      <c r="C100" s="28">
        <f>Jan!C25</f>
        <v>0</v>
      </c>
      <c r="D100" s="58">
        <f>Jan!D25</f>
        <v>0</v>
      </c>
      <c r="E100" s="59"/>
      <c r="F100" s="58">
        <f t="shared" si="3"/>
        <v>0</v>
      </c>
      <c r="G100" s="59"/>
    </row>
    <row r="101" spans="1:7" x14ac:dyDescent="0.35">
      <c r="A101" s="8">
        <v>98</v>
      </c>
      <c r="B101" s="35">
        <f>Jan!B26</f>
        <v>0</v>
      </c>
      <c r="C101" s="28">
        <f>Jan!C26</f>
        <v>0</v>
      </c>
      <c r="D101" s="58">
        <f>Jan!D26</f>
        <v>0</v>
      </c>
      <c r="E101" s="59"/>
      <c r="F101" s="58">
        <f t="shared" si="3"/>
        <v>0</v>
      </c>
      <c r="G101" s="59"/>
    </row>
    <row r="102" spans="1:7" x14ac:dyDescent="0.35">
      <c r="A102" s="8">
        <v>99</v>
      </c>
      <c r="B102" s="35">
        <f>Jan!B27</f>
        <v>0</v>
      </c>
      <c r="C102" s="28">
        <f>Jan!C27</f>
        <v>0</v>
      </c>
      <c r="D102" s="58">
        <f>Jan!D27</f>
        <v>0</v>
      </c>
      <c r="E102" s="59"/>
      <c r="F102" s="58">
        <f t="shared" si="3"/>
        <v>0</v>
      </c>
      <c r="G102" s="59"/>
    </row>
    <row r="103" spans="1:7" x14ac:dyDescent="0.35">
      <c r="A103" s="8">
        <v>100</v>
      </c>
      <c r="B103" s="35">
        <f>Jan!B28</f>
        <v>0</v>
      </c>
      <c r="C103" s="28">
        <f>Jan!C28</f>
        <v>0</v>
      </c>
      <c r="D103" s="58">
        <f>Jan!D28</f>
        <v>0</v>
      </c>
      <c r="E103" s="59"/>
      <c r="F103" s="58">
        <f t="shared" si="3"/>
        <v>0</v>
      </c>
      <c r="G103" s="59"/>
    </row>
    <row r="104" spans="1:7" x14ac:dyDescent="0.35">
      <c r="A104" s="8">
        <v>101</v>
      </c>
      <c r="B104" s="35">
        <f>Feb!B14</f>
        <v>0</v>
      </c>
      <c r="C104" s="28">
        <f>Feb!C14</f>
        <v>0</v>
      </c>
      <c r="D104" s="58">
        <f>Feb!D14</f>
        <v>0</v>
      </c>
      <c r="E104" s="59"/>
      <c r="F104" s="58">
        <f t="shared" si="3"/>
        <v>0</v>
      </c>
      <c r="G104" s="59"/>
    </row>
    <row r="105" spans="1:7" x14ac:dyDescent="0.35">
      <c r="A105" s="8">
        <v>102</v>
      </c>
      <c r="B105" s="35">
        <f>Feb!B15</f>
        <v>0</v>
      </c>
      <c r="C105" s="28">
        <f>Feb!C15</f>
        <v>0</v>
      </c>
      <c r="D105" s="58">
        <f>Feb!D15</f>
        <v>0</v>
      </c>
      <c r="E105" s="59"/>
      <c r="F105" s="58">
        <f t="shared" si="3"/>
        <v>0</v>
      </c>
      <c r="G105" s="59"/>
    </row>
    <row r="106" spans="1:7" x14ac:dyDescent="0.35">
      <c r="A106" s="8">
        <v>103</v>
      </c>
      <c r="B106" s="35">
        <f>Feb!B16</f>
        <v>0</v>
      </c>
      <c r="C106" s="28">
        <f>Feb!C16</f>
        <v>0</v>
      </c>
      <c r="D106" s="58">
        <f>Feb!D16</f>
        <v>0</v>
      </c>
      <c r="E106" s="59"/>
      <c r="F106" s="58">
        <f t="shared" si="3"/>
        <v>0</v>
      </c>
      <c r="G106" s="59"/>
    </row>
    <row r="107" spans="1:7" x14ac:dyDescent="0.35">
      <c r="A107" s="8">
        <v>104</v>
      </c>
      <c r="B107" s="35">
        <f>Feb!B17</f>
        <v>0</v>
      </c>
      <c r="C107" s="28">
        <f>Feb!C17</f>
        <v>0</v>
      </c>
      <c r="D107" s="58">
        <f>Feb!D17</f>
        <v>0</v>
      </c>
      <c r="E107" s="59"/>
      <c r="F107" s="58">
        <f t="shared" si="3"/>
        <v>0</v>
      </c>
      <c r="G107" s="59"/>
    </row>
    <row r="108" spans="1:7" x14ac:dyDescent="0.35">
      <c r="A108" s="8">
        <v>105</v>
      </c>
      <c r="B108" s="35">
        <f>Feb!B18</f>
        <v>0</v>
      </c>
      <c r="C108" s="28">
        <f>Feb!C18</f>
        <v>0</v>
      </c>
      <c r="D108" s="58">
        <f>Feb!D18</f>
        <v>0</v>
      </c>
      <c r="E108" s="59"/>
      <c r="F108" s="58">
        <f t="shared" si="3"/>
        <v>0</v>
      </c>
      <c r="G108" s="59"/>
    </row>
    <row r="109" spans="1:7" x14ac:dyDescent="0.35">
      <c r="A109" s="8">
        <v>106</v>
      </c>
      <c r="B109" s="35">
        <f>Feb!B19</f>
        <v>0</v>
      </c>
      <c r="C109" s="28">
        <f>Feb!C19</f>
        <v>0</v>
      </c>
      <c r="D109" s="58">
        <f>Feb!D19</f>
        <v>0</v>
      </c>
      <c r="E109" s="59"/>
      <c r="F109" s="58">
        <f t="shared" si="3"/>
        <v>0</v>
      </c>
      <c r="G109" s="59"/>
    </row>
    <row r="110" spans="1:7" x14ac:dyDescent="0.35">
      <c r="A110" s="8">
        <v>107</v>
      </c>
      <c r="B110" s="35">
        <f>Feb!B20</f>
        <v>0</v>
      </c>
      <c r="C110" s="28">
        <f>Feb!C20</f>
        <v>0</v>
      </c>
      <c r="D110" s="58">
        <f>Feb!D20</f>
        <v>0</v>
      </c>
      <c r="E110" s="59"/>
      <c r="F110" s="58">
        <f t="shared" si="3"/>
        <v>0</v>
      </c>
      <c r="G110" s="59"/>
    </row>
    <row r="111" spans="1:7" x14ac:dyDescent="0.35">
      <c r="A111" s="8">
        <v>108</v>
      </c>
      <c r="B111" s="35">
        <f>Feb!B21</f>
        <v>0</v>
      </c>
      <c r="C111" s="28">
        <f>Feb!C21</f>
        <v>0</v>
      </c>
      <c r="D111" s="58">
        <f>Feb!D21</f>
        <v>0</v>
      </c>
      <c r="E111" s="59"/>
      <c r="F111" s="58">
        <f t="shared" si="3"/>
        <v>0</v>
      </c>
      <c r="G111" s="59"/>
    </row>
    <row r="112" spans="1:7" x14ac:dyDescent="0.35">
      <c r="A112" s="8">
        <v>109</v>
      </c>
      <c r="B112" s="35">
        <f>Feb!B22</f>
        <v>0</v>
      </c>
      <c r="C112" s="28">
        <f>Feb!C22</f>
        <v>0</v>
      </c>
      <c r="D112" s="58">
        <f>Feb!D22</f>
        <v>0</v>
      </c>
      <c r="E112" s="59"/>
      <c r="F112" s="58">
        <f t="shared" si="3"/>
        <v>0</v>
      </c>
      <c r="G112" s="59"/>
    </row>
    <row r="113" spans="1:7" x14ac:dyDescent="0.35">
      <c r="A113" s="8">
        <v>110</v>
      </c>
      <c r="B113" s="35">
        <f>Feb!B23</f>
        <v>0</v>
      </c>
      <c r="C113" s="28">
        <f>Feb!C23</f>
        <v>0</v>
      </c>
      <c r="D113" s="58">
        <f>Feb!D23</f>
        <v>0</v>
      </c>
      <c r="E113" s="59"/>
      <c r="F113" s="58">
        <f t="shared" si="3"/>
        <v>0</v>
      </c>
      <c r="G113" s="59"/>
    </row>
    <row r="114" spans="1:7" x14ac:dyDescent="0.35">
      <c r="A114" s="8">
        <v>111</v>
      </c>
      <c r="B114" s="35">
        <f>Feb!B24</f>
        <v>0</v>
      </c>
      <c r="C114" s="28">
        <f>Feb!C24</f>
        <v>0</v>
      </c>
      <c r="D114" s="58">
        <f>Feb!D24</f>
        <v>0</v>
      </c>
      <c r="E114" s="59"/>
      <c r="F114" s="58">
        <f t="shared" si="3"/>
        <v>0</v>
      </c>
      <c r="G114" s="59"/>
    </row>
    <row r="115" spans="1:7" x14ac:dyDescent="0.35">
      <c r="A115" s="8">
        <v>112</v>
      </c>
      <c r="B115" s="35">
        <f>Feb!B25</f>
        <v>0</v>
      </c>
      <c r="C115" s="28">
        <f>Feb!C25</f>
        <v>0</v>
      </c>
      <c r="D115" s="58">
        <f>Feb!D25</f>
        <v>0</v>
      </c>
      <c r="E115" s="59"/>
      <c r="F115" s="58">
        <f t="shared" si="3"/>
        <v>0</v>
      </c>
      <c r="G115" s="59"/>
    </row>
    <row r="116" spans="1:7" x14ac:dyDescent="0.35">
      <c r="A116" s="8">
        <v>113</v>
      </c>
      <c r="B116" s="35">
        <f>Feb!B26</f>
        <v>0</v>
      </c>
      <c r="C116" s="28">
        <f>Feb!C26</f>
        <v>0</v>
      </c>
      <c r="D116" s="58">
        <f>Feb!D26</f>
        <v>0</v>
      </c>
      <c r="E116" s="59"/>
      <c r="F116" s="58">
        <f t="shared" si="3"/>
        <v>0</v>
      </c>
      <c r="G116" s="59"/>
    </row>
    <row r="117" spans="1:7" x14ac:dyDescent="0.35">
      <c r="A117" s="8">
        <v>114</v>
      </c>
      <c r="B117" s="35">
        <f>Feb!B27</f>
        <v>0</v>
      </c>
      <c r="C117" s="28">
        <f>Feb!C27</f>
        <v>0</v>
      </c>
      <c r="D117" s="58">
        <f>Feb!D27</f>
        <v>0</v>
      </c>
      <c r="E117" s="59"/>
      <c r="F117" s="58">
        <f t="shared" si="3"/>
        <v>0</v>
      </c>
      <c r="G117" s="59"/>
    </row>
    <row r="118" spans="1:7" x14ac:dyDescent="0.35">
      <c r="A118" s="8">
        <v>115</v>
      </c>
      <c r="B118" s="35">
        <f>Feb!B28</f>
        <v>0</v>
      </c>
      <c r="C118" s="28">
        <f>Feb!C28</f>
        <v>0</v>
      </c>
      <c r="D118" s="58">
        <f>Feb!D28</f>
        <v>0</v>
      </c>
      <c r="E118" s="59"/>
      <c r="F118" s="58">
        <f t="shared" si="3"/>
        <v>0</v>
      </c>
      <c r="G118" s="59"/>
    </row>
    <row r="119" spans="1:7" x14ac:dyDescent="0.35">
      <c r="A119" s="8">
        <v>116</v>
      </c>
      <c r="B119" s="35">
        <f>Mar!B14</f>
        <v>0</v>
      </c>
      <c r="C119" s="28">
        <f>Mar!C14</f>
        <v>0</v>
      </c>
      <c r="D119" s="58">
        <f>Mar!D14</f>
        <v>0</v>
      </c>
      <c r="E119" s="59"/>
      <c r="F119" s="58">
        <f t="shared" si="3"/>
        <v>0</v>
      </c>
      <c r="G119" s="59"/>
    </row>
    <row r="120" spans="1:7" x14ac:dyDescent="0.35">
      <c r="A120" s="8">
        <v>117</v>
      </c>
      <c r="B120" s="35">
        <f>Mar!B15</f>
        <v>0</v>
      </c>
      <c r="C120" s="28">
        <f>Mar!C15</f>
        <v>0</v>
      </c>
      <c r="D120" s="58">
        <f>Mar!D15</f>
        <v>0</v>
      </c>
      <c r="E120" s="59"/>
      <c r="F120" s="58">
        <f t="shared" si="3"/>
        <v>0</v>
      </c>
      <c r="G120" s="59"/>
    </row>
    <row r="121" spans="1:7" x14ac:dyDescent="0.35">
      <c r="A121" s="8">
        <v>118</v>
      </c>
      <c r="B121" s="35">
        <f>Mar!B16</f>
        <v>0</v>
      </c>
      <c r="C121" s="28">
        <f>Mar!C16</f>
        <v>0</v>
      </c>
      <c r="D121" s="58">
        <f>Mar!D16</f>
        <v>0</v>
      </c>
      <c r="E121" s="59"/>
      <c r="F121" s="58">
        <f t="shared" si="3"/>
        <v>0</v>
      </c>
      <c r="G121" s="59"/>
    </row>
    <row r="122" spans="1:7" x14ac:dyDescent="0.35">
      <c r="A122" s="8">
        <v>119</v>
      </c>
      <c r="B122" s="35">
        <f>Mar!B17</f>
        <v>0</v>
      </c>
      <c r="C122" s="28">
        <f>Mar!C17</f>
        <v>0</v>
      </c>
      <c r="D122" s="58">
        <f>Mar!D17</f>
        <v>0</v>
      </c>
      <c r="E122" s="59"/>
      <c r="F122" s="58">
        <f t="shared" si="3"/>
        <v>0</v>
      </c>
      <c r="G122" s="59"/>
    </row>
    <row r="123" spans="1:7" x14ac:dyDescent="0.35">
      <c r="A123" s="8">
        <v>120</v>
      </c>
      <c r="B123" s="35">
        <f>Mar!B18</f>
        <v>0</v>
      </c>
      <c r="C123" s="28">
        <f>Mar!C18</f>
        <v>0</v>
      </c>
      <c r="D123" s="58">
        <f>Mar!D18</f>
        <v>0</v>
      </c>
      <c r="E123" s="59"/>
      <c r="F123" s="58">
        <f t="shared" si="3"/>
        <v>0</v>
      </c>
      <c r="G123" s="59"/>
    </row>
    <row r="124" spans="1:7" x14ac:dyDescent="0.35">
      <c r="A124" s="8">
        <v>121</v>
      </c>
      <c r="B124" s="35">
        <f>Mar!B19</f>
        <v>0</v>
      </c>
      <c r="C124" s="28">
        <f>Mar!C19</f>
        <v>0</v>
      </c>
      <c r="D124" s="58">
        <f>Mar!D19</f>
        <v>0</v>
      </c>
      <c r="E124" s="59"/>
      <c r="F124" s="58">
        <f t="shared" si="3"/>
        <v>0</v>
      </c>
      <c r="G124" s="59"/>
    </row>
    <row r="125" spans="1:7" x14ac:dyDescent="0.35">
      <c r="A125" s="8">
        <v>122</v>
      </c>
      <c r="B125" s="35">
        <f>Mar!B20</f>
        <v>0</v>
      </c>
      <c r="C125" s="28">
        <f>Mar!C20</f>
        <v>0</v>
      </c>
      <c r="D125" s="58">
        <f>Mar!D20</f>
        <v>0</v>
      </c>
      <c r="E125" s="59"/>
      <c r="F125" s="58">
        <f t="shared" si="3"/>
        <v>0</v>
      </c>
      <c r="G125" s="59"/>
    </row>
    <row r="126" spans="1:7" x14ac:dyDescent="0.35">
      <c r="A126" s="8">
        <v>123</v>
      </c>
      <c r="B126" s="35">
        <f>Mar!B21</f>
        <v>0</v>
      </c>
      <c r="C126" s="28">
        <f>Mar!C21</f>
        <v>0</v>
      </c>
      <c r="D126" s="58">
        <f>Mar!D21</f>
        <v>0</v>
      </c>
      <c r="E126" s="59"/>
      <c r="F126" s="58">
        <f t="shared" si="3"/>
        <v>0</v>
      </c>
      <c r="G126" s="59"/>
    </row>
    <row r="127" spans="1:7" x14ac:dyDescent="0.35">
      <c r="A127" s="8">
        <v>124</v>
      </c>
      <c r="B127" s="35">
        <f>Mar!B22</f>
        <v>0</v>
      </c>
      <c r="C127" s="28">
        <f>Mar!C22</f>
        <v>0</v>
      </c>
      <c r="D127" s="58">
        <f>Mar!D22</f>
        <v>0</v>
      </c>
      <c r="E127" s="59"/>
      <c r="F127" s="58">
        <f t="shared" si="3"/>
        <v>0</v>
      </c>
      <c r="G127" s="59"/>
    </row>
    <row r="128" spans="1:7" x14ac:dyDescent="0.35">
      <c r="A128" s="8">
        <v>125</v>
      </c>
      <c r="B128" s="35">
        <f>Mar!B23</f>
        <v>0</v>
      </c>
      <c r="C128" s="28">
        <f>Mar!C23</f>
        <v>0</v>
      </c>
      <c r="D128" s="58">
        <f>Mar!D23</f>
        <v>0</v>
      </c>
      <c r="E128" s="59"/>
      <c r="F128" s="58">
        <f t="shared" si="3"/>
        <v>0</v>
      </c>
      <c r="G128" s="59"/>
    </row>
    <row r="129" spans="1:7" x14ac:dyDescent="0.35">
      <c r="A129" s="8">
        <v>126</v>
      </c>
      <c r="B129" s="35">
        <f>Mar!B24</f>
        <v>0</v>
      </c>
      <c r="C129" s="28">
        <f>Mar!C24</f>
        <v>0</v>
      </c>
      <c r="D129" s="58">
        <f>Mar!D24</f>
        <v>0</v>
      </c>
      <c r="E129" s="59"/>
      <c r="F129" s="58">
        <f t="shared" si="3"/>
        <v>0</v>
      </c>
      <c r="G129" s="59"/>
    </row>
    <row r="130" spans="1:7" x14ac:dyDescent="0.35">
      <c r="A130" s="8">
        <v>127</v>
      </c>
      <c r="B130" s="35">
        <f>Mar!B25</f>
        <v>0</v>
      </c>
      <c r="C130" s="28">
        <f>Mar!C25</f>
        <v>0</v>
      </c>
      <c r="D130" s="58">
        <f>Mar!D25</f>
        <v>0</v>
      </c>
      <c r="E130" s="59"/>
      <c r="F130" s="58">
        <f t="shared" si="3"/>
        <v>0</v>
      </c>
      <c r="G130" s="59"/>
    </row>
    <row r="131" spans="1:7" x14ac:dyDescent="0.35">
      <c r="A131" s="8">
        <v>128</v>
      </c>
      <c r="B131" s="35">
        <f>Mar!B26</f>
        <v>0</v>
      </c>
      <c r="C131" s="28">
        <f>Mar!C26</f>
        <v>0</v>
      </c>
      <c r="D131" s="58">
        <f>Mar!D26</f>
        <v>0</v>
      </c>
      <c r="E131" s="59"/>
      <c r="F131" s="58">
        <f t="shared" si="3"/>
        <v>0</v>
      </c>
      <c r="G131" s="59"/>
    </row>
    <row r="132" spans="1:7" x14ac:dyDescent="0.35">
      <c r="A132" s="8">
        <v>129</v>
      </c>
      <c r="B132" s="35">
        <f>Mar!B27</f>
        <v>0</v>
      </c>
      <c r="C132" s="28">
        <f>Mar!C27</f>
        <v>0</v>
      </c>
      <c r="D132" s="58">
        <f>Mar!D27</f>
        <v>0</v>
      </c>
      <c r="E132" s="59"/>
      <c r="F132" s="58">
        <f t="shared" si="3"/>
        <v>0</v>
      </c>
      <c r="G132" s="59"/>
    </row>
    <row r="133" spans="1:7" x14ac:dyDescent="0.35">
      <c r="A133" s="8">
        <v>130</v>
      </c>
      <c r="B133" s="35">
        <f>Mar!B28</f>
        <v>0</v>
      </c>
      <c r="C133" s="28">
        <f>Mar!C28</f>
        <v>0</v>
      </c>
      <c r="D133" s="58">
        <f>Mar!D28</f>
        <v>0</v>
      </c>
      <c r="E133" s="59"/>
      <c r="F133" s="58">
        <f t="shared" si="3"/>
        <v>0</v>
      </c>
      <c r="G133" s="59"/>
    </row>
    <row r="134" spans="1:7" x14ac:dyDescent="0.35">
      <c r="A134" s="8">
        <v>131</v>
      </c>
      <c r="B134" s="35">
        <f>Apr!B14</f>
        <v>0</v>
      </c>
      <c r="C134" s="28">
        <f>Apr!C14</f>
        <v>0</v>
      </c>
      <c r="D134" s="58">
        <f>Apr!D14</f>
        <v>0</v>
      </c>
      <c r="E134" s="59"/>
      <c r="F134" s="58">
        <f t="shared" si="3"/>
        <v>0</v>
      </c>
      <c r="G134" s="59"/>
    </row>
    <row r="135" spans="1:7" x14ac:dyDescent="0.35">
      <c r="A135" s="8">
        <v>132</v>
      </c>
      <c r="B135" s="35">
        <f>Apr!B15</f>
        <v>0</v>
      </c>
      <c r="C135" s="28">
        <f>Apr!C15</f>
        <v>0</v>
      </c>
      <c r="D135" s="58">
        <f>Apr!D15</f>
        <v>0</v>
      </c>
      <c r="E135" s="59"/>
      <c r="F135" s="58">
        <f t="shared" si="3"/>
        <v>0</v>
      </c>
      <c r="G135" s="59"/>
    </row>
    <row r="136" spans="1:7" x14ac:dyDescent="0.35">
      <c r="A136" s="8">
        <v>133</v>
      </c>
      <c r="B136" s="35">
        <f>Apr!B16</f>
        <v>0</v>
      </c>
      <c r="C136" s="28">
        <f>Apr!C16</f>
        <v>0</v>
      </c>
      <c r="D136" s="58">
        <f>Apr!D16</f>
        <v>0</v>
      </c>
      <c r="E136" s="59"/>
      <c r="F136" s="58">
        <f t="shared" si="3"/>
        <v>0</v>
      </c>
      <c r="G136" s="59"/>
    </row>
    <row r="137" spans="1:7" x14ac:dyDescent="0.35">
      <c r="A137" s="8">
        <v>134</v>
      </c>
      <c r="B137" s="35">
        <f>Apr!B17</f>
        <v>0</v>
      </c>
      <c r="C137" s="28">
        <f>Apr!C17</f>
        <v>0</v>
      </c>
      <c r="D137" s="58">
        <f>Apr!D17</f>
        <v>0</v>
      </c>
      <c r="E137" s="59"/>
      <c r="F137" s="58">
        <f t="shared" si="3"/>
        <v>0</v>
      </c>
      <c r="G137" s="59"/>
    </row>
    <row r="138" spans="1:7" x14ac:dyDescent="0.35">
      <c r="A138" s="8">
        <v>135</v>
      </c>
      <c r="B138" s="35">
        <f>Apr!B18</f>
        <v>0</v>
      </c>
      <c r="C138" s="28">
        <f>Apr!C18</f>
        <v>0</v>
      </c>
      <c r="D138" s="58">
        <f>Apr!D18</f>
        <v>0</v>
      </c>
      <c r="E138" s="59"/>
      <c r="F138" s="58">
        <f t="shared" si="3"/>
        <v>0</v>
      </c>
      <c r="G138" s="59"/>
    </row>
    <row r="139" spans="1:7" x14ac:dyDescent="0.35">
      <c r="A139" s="8">
        <v>136</v>
      </c>
      <c r="B139" s="35">
        <f>Apr!B19</f>
        <v>0</v>
      </c>
      <c r="C139" s="28">
        <f>Apr!C19</f>
        <v>0</v>
      </c>
      <c r="D139" s="58">
        <f>Apr!D19</f>
        <v>0</v>
      </c>
      <c r="E139" s="59"/>
      <c r="F139" s="58">
        <f t="shared" si="3"/>
        <v>0</v>
      </c>
      <c r="G139" s="59"/>
    </row>
    <row r="140" spans="1:7" x14ac:dyDescent="0.35">
      <c r="A140" s="8">
        <v>137</v>
      </c>
      <c r="B140" s="35">
        <f>Apr!B20</f>
        <v>0</v>
      </c>
      <c r="C140" s="28">
        <f>Apr!C20</f>
        <v>0</v>
      </c>
      <c r="D140" s="58">
        <f>Apr!D20</f>
        <v>0</v>
      </c>
      <c r="E140" s="59"/>
      <c r="F140" s="58">
        <f t="shared" si="3"/>
        <v>0</v>
      </c>
      <c r="G140" s="59"/>
    </row>
    <row r="141" spans="1:7" x14ac:dyDescent="0.35">
      <c r="A141" s="8">
        <v>138</v>
      </c>
      <c r="B141" s="35">
        <f>Apr!B21</f>
        <v>0</v>
      </c>
      <c r="C141" s="28">
        <f>Apr!C21</f>
        <v>0</v>
      </c>
      <c r="D141" s="58">
        <f>Apr!D21</f>
        <v>0</v>
      </c>
      <c r="E141" s="59"/>
      <c r="F141" s="58">
        <f t="shared" si="3"/>
        <v>0</v>
      </c>
      <c r="G141" s="59"/>
    </row>
    <row r="142" spans="1:7" x14ac:dyDescent="0.35">
      <c r="A142" s="8">
        <v>139</v>
      </c>
      <c r="B142" s="35">
        <f>Apr!B22</f>
        <v>0</v>
      </c>
      <c r="C142" s="28">
        <f>Apr!C22</f>
        <v>0</v>
      </c>
      <c r="D142" s="58">
        <f>Apr!D22</f>
        <v>0</v>
      </c>
      <c r="E142" s="59"/>
      <c r="F142" s="58">
        <f t="shared" si="3"/>
        <v>0</v>
      </c>
      <c r="G142" s="59"/>
    </row>
    <row r="143" spans="1:7" x14ac:dyDescent="0.35">
      <c r="A143" s="8">
        <v>140</v>
      </c>
      <c r="B143" s="35">
        <f>Apr!B23</f>
        <v>0</v>
      </c>
      <c r="C143" s="28">
        <f>Apr!C23</f>
        <v>0</v>
      </c>
      <c r="D143" s="58">
        <f>Apr!D23</f>
        <v>0</v>
      </c>
      <c r="E143" s="59"/>
      <c r="F143" s="58">
        <f t="shared" si="3"/>
        <v>0</v>
      </c>
      <c r="G143" s="59"/>
    </row>
    <row r="144" spans="1:7" x14ac:dyDescent="0.35">
      <c r="A144" s="8">
        <v>141</v>
      </c>
      <c r="B144" s="35">
        <f>Apr!B24</f>
        <v>0</v>
      </c>
      <c r="C144" s="28">
        <f>Apr!C24</f>
        <v>0</v>
      </c>
      <c r="D144" s="58">
        <f>Apr!D24</f>
        <v>0</v>
      </c>
      <c r="E144" s="59"/>
      <c r="F144" s="58">
        <f t="shared" si="3"/>
        <v>0</v>
      </c>
      <c r="G144" s="59"/>
    </row>
    <row r="145" spans="1:7" x14ac:dyDescent="0.35">
      <c r="A145" s="8">
        <v>142</v>
      </c>
      <c r="B145" s="35">
        <f>Apr!B25</f>
        <v>0</v>
      </c>
      <c r="C145" s="28">
        <f>Apr!C25</f>
        <v>0</v>
      </c>
      <c r="D145" s="58">
        <f>Apr!D25</f>
        <v>0</v>
      </c>
      <c r="E145" s="59"/>
      <c r="F145" s="58">
        <f t="shared" si="3"/>
        <v>0</v>
      </c>
      <c r="G145" s="59"/>
    </row>
    <row r="146" spans="1:7" x14ac:dyDescent="0.35">
      <c r="A146" s="8">
        <v>143</v>
      </c>
      <c r="B146" s="35">
        <f>Apr!B26</f>
        <v>0</v>
      </c>
      <c r="C146" s="28">
        <f>Apr!C26</f>
        <v>0</v>
      </c>
      <c r="D146" s="58">
        <f>Apr!D26</f>
        <v>0</v>
      </c>
      <c r="E146" s="59"/>
      <c r="F146" s="58">
        <f t="shared" si="3"/>
        <v>0</v>
      </c>
      <c r="G146" s="59"/>
    </row>
    <row r="147" spans="1:7" x14ac:dyDescent="0.35">
      <c r="A147" s="8">
        <v>144</v>
      </c>
      <c r="B147" s="35">
        <f>Apr!B27</f>
        <v>0</v>
      </c>
      <c r="C147" s="28">
        <f>Apr!C27</f>
        <v>0</v>
      </c>
      <c r="D147" s="58">
        <f>Apr!D27</f>
        <v>0</v>
      </c>
      <c r="E147" s="59"/>
      <c r="F147" s="58">
        <f t="shared" si="3"/>
        <v>0</v>
      </c>
      <c r="G147" s="59"/>
    </row>
    <row r="148" spans="1:7" x14ac:dyDescent="0.35">
      <c r="A148" s="8">
        <v>145</v>
      </c>
      <c r="B148" s="35">
        <f>Apr!B28</f>
        <v>0</v>
      </c>
      <c r="C148" s="28">
        <f>Apr!C28</f>
        <v>0</v>
      </c>
      <c r="D148" s="58">
        <f>Apr!D28</f>
        <v>0</v>
      </c>
      <c r="E148" s="59"/>
      <c r="F148" s="58">
        <f t="shared" si="3"/>
        <v>0</v>
      </c>
      <c r="G148" s="59"/>
    </row>
    <row r="149" spans="1:7" x14ac:dyDescent="0.35">
      <c r="A149" s="8">
        <v>146</v>
      </c>
      <c r="B149" s="35">
        <f>May!B14</f>
        <v>0</v>
      </c>
      <c r="C149" s="28">
        <f>May!C14</f>
        <v>0</v>
      </c>
      <c r="D149" s="58">
        <f>May!D14</f>
        <v>0</v>
      </c>
      <c r="E149" s="59"/>
      <c r="F149" s="58">
        <f t="shared" si="3"/>
        <v>0</v>
      </c>
      <c r="G149" s="59"/>
    </row>
    <row r="150" spans="1:7" x14ac:dyDescent="0.35">
      <c r="A150" s="8">
        <v>147</v>
      </c>
      <c r="B150" s="35">
        <f>May!B15</f>
        <v>0</v>
      </c>
      <c r="C150" s="28">
        <f>May!C15</f>
        <v>0</v>
      </c>
      <c r="D150" s="58">
        <f>May!D15</f>
        <v>0</v>
      </c>
      <c r="E150" s="59"/>
      <c r="F150" s="58">
        <f t="shared" ref="F150:F213" si="4">C150*D150</f>
        <v>0</v>
      </c>
      <c r="G150" s="59"/>
    </row>
    <row r="151" spans="1:7" x14ac:dyDescent="0.35">
      <c r="A151" s="8">
        <v>148</v>
      </c>
      <c r="B151" s="35">
        <f>May!B16</f>
        <v>0</v>
      </c>
      <c r="C151" s="28">
        <f>May!C16</f>
        <v>0</v>
      </c>
      <c r="D151" s="58">
        <f>May!D16</f>
        <v>0</v>
      </c>
      <c r="E151" s="59"/>
      <c r="F151" s="58">
        <f t="shared" si="4"/>
        <v>0</v>
      </c>
      <c r="G151" s="59"/>
    </row>
    <row r="152" spans="1:7" x14ac:dyDescent="0.35">
      <c r="A152" s="8">
        <v>149</v>
      </c>
      <c r="B152" s="35">
        <f>May!B17</f>
        <v>0</v>
      </c>
      <c r="C152" s="28">
        <f>May!C17</f>
        <v>0</v>
      </c>
      <c r="D152" s="58">
        <f>May!D17</f>
        <v>0</v>
      </c>
      <c r="E152" s="59"/>
      <c r="F152" s="58">
        <f t="shared" si="4"/>
        <v>0</v>
      </c>
      <c r="G152" s="59"/>
    </row>
    <row r="153" spans="1:7" x14ac:dyDescent="0.35">
      <c r="A153" s="8">
        <v>150</v>
      </c>
      <c r="B153" s="35">
        <f>May!B18</f>
        <v>0</v>
      </c>
      <c r="C153" s="28">
        <f>May!C18</f>
        <v>0</v>
      </c>
      <c r="D153" s="58">
        <f>May!D18</f>
        <v>0</v>
      </c>
      <c r="E153" s="59"/>
      <c r="F153" s="58">
        <f t="shared" si="4"/>
        <v>0</v>
      </c>
      <c r="G153" s="59"/>
    </row>
    <row r="154" spans="1:7" x14ac:dyDescent="0.35">
      <c r="A154" s="8">
        <v>151</v>
      </c>
      <c r="B154" s="35">
        <f>May!B19</f>
        <v>0</v>
      </c>
      <c r="C154" s="28">
        <f>May!C19</f>
        <v>0</v>
      </c>
      <c r="D154" s="58">
        <f>May!D19</f>
        <v>0</v>
      </c>
      <c r="E154" s="59"/>
      <c r="F154" s="58">
        <f t="shared" si="4"/>
        <v>0</v>
      </c>
      <c r="G154" s="59"/>
    </row>
    <row r="155" spans="1:7" x14ac:dyDescent="0.35">
      <c r="A155" s="8">
        <v>152</v>
      </c>
      <c r="B155" s="35">
        <f>May!B20</f>
        <v>0</v>
      </c>
      <c r="C155" s="28">
        <f>May!C20</f>
        <v>0</v>
      </c>
      <c r="D155" s="58">
        <f>May!D20</f>
        <v>0</v>
      </c>
      <c r="E155" s="59"/>
      <c r="F155" s="58">
        <f t="shared" si="4"/>
        <v>0</v>
      </c>
      <c r="G155" s="59"/>
    </row>
    <row r="156" spans="1:7" x14ac:dyDescent="0.35">
      <c r="A156" s="8">
        <v>153</v>
      </c>
      <c r="B156" s="35">
        <f>May!B21</f>
        <v>0</v>
      </c>
      <c r="C156" s="28">
        <f>May!C21</f>
        <v>0</v>
      </c>
      <c r="D156" s="58">
        <f>May!D21</f>
        <v>0</v>
      </c>
      <c r="E156" s="59"/>
      <c r="F156" s="58">
        <f t="shared" si="4"/>
        <v>0</v>
      </c>
      <c r="G156" s="59"/>
    </row>
    <row r="157" spans="1:7" x14ac:dyDescent="0.35">
      <c r="A157" s="8">
        <v>154</v>
      </c>
      <c r="B157" s="35">
        <f>May!B22</f>
        <v>0</v>
      </c>
      <c r="C157" s="28">
        <f>May!C22</f>
        <v>0</v>
      </c>
      <c r="D157" s="58">
        <f>May!D22</f>
        <v>0</v>
      </c>
      <c r="E157" s="59"/>
      <c r="F157" s="58">
        <f t="shared" si="4"/>
        <v>0</v>
      </c>
      <c r="G157" s="59"/>
    </row>
    <row r="158" spans="1:7" x14ac:dyDescent="0.35">
      <c r="A158" s="8">
        <v>155</v>
      </c>
      <c r="B158" s="35">
        <f>May!B23</f>
        <v>0</v>
      </c>
      <c r="C158" s="28">
        <f>May!C23</f>
        <v>0</v>
      </c>
      <c r="D158" s="58">
        <f>May!D23</f>
        <v>0</v>
      </c>
      <c r="E158" s="59"/>
      <c r="F158" s="58">
        <f t="shared" si="4"/>
        <v>0</v>
      </c>
      <c r="G158" s="59"/>
    </row>
    <row r="159" spans="1:7" x14ac:dyDescent="0.35">
      <c r="A159" s="8">
        <v>156</v>
      </c>
      <c r="B159" s="35">
        <f>May!B24</f>
        <v>0</v>
      </c>
      <c r="C159" s="28">
        <f>May!C24</f>
        <v>0</v>
      </c>
      <c r="D159" s="58">
        <f>May!D24</f>
        <v>0</v>
      </c>
      <c r="E159" s="59"/>
      <c r="F159" s="58">
        <f t="shared" si="4"/>
        <v>0</v>
      </c>
      <c r="G159" s="59"/>
    </row>
    <row r="160" spans="1:7" x14ac:dyDescent="0.35">
      <c r="A160" s="8">
        <v>157</v>
      </c>
      <c r="B160" s="35">
        <f>May!B25</f>
        <v>0</v>
      </c>
      <c r="C160" s="28">
        <f>May!C25</f>
        <v>0</v>
      </c>
      <c r="D160" s="58">
        <f>May!D25</f>
        <v>0</v>
      </c>
      <c r="E160" s="59"/>
      <c r="F160" s="58">
        <f t="shared" si="4"/>
        <v>0</v>
      </c>
      <c r="G160" s="59"/>
    </row>
    <row r="161" spans="1:7" x14ac:dyDescent="0.35">
      <c r="A161" s="8">
        <v>158</v>
      </c>
      <c r="B161" s="35">
        <f>May!B26</f>
        <v>0</v>
      </c>
      <c r="C161" s="28">
        <f>May!C26</f>
        <v>0</v>
      </c>
      <c r="D161" s="58">
        <f>May!D26</f>
        <v>0</v>
      </c>
      <c r="E161" s="59"/>
      <c r="F161" s="58">
        <f t="shared" si="4"/>
        <v>0</v>
      </c>
      <c r="G161" s="59"/>
    </row>
    <row r="162" spans="1:7" x14ac:dyDescent="0.35">
      <c r="A162" s="8">
        <v>159</v>
      </c>
      <c r="B162" s="35">
        <f>May!B27</f>
        <v>0</v>
      </c>
      <c r="C162" s="28">
        <f>May!C27</f>
        <v>0</v>
      </c>
      <c r="D162" s="58">
        <f>May!D27</f>
        <v>0</v>
      </c>
      <c r="E162" s="59"/>
      <c r="F162" s="58">
        <f t="shared" si="4"/>
        <v>0</v>
      </c>
      <c r="G162" s="59"/>
    </row>
    <row r="163" spans="1:7" x14ac:dyDescent="0.35">
      <c r="A163" s="8">
        <v>160</v>
      </c>
      <c r="B163" s="35">
        <f>May!B28</f>
        <v>0</v>
      </c>
      <c r="C163" s="28">
        <f>May!C28</f>
        <v>0</v>
      </c>
      <c r="D163" s="58">
        <f>May!D28</f>
        <v>0</v>
      </c>
      <c r="E163" s="59"/>
      <c r="F163" s="58">
        <f t="shared" si="4"/>
        <v>0</v>
      </c>
      <c r="G163" s="59"/>
    </row>
    <row r="164" spans="1:7" x14ac:dyDescent="0.35">
      <c r="A164" s="8">
        <v>161</v>
      </c>
      <c r="B164" s="35">
        <f>June!B14</f>
        <v>0</v>
      </c>
      <c r="C164" s="28">
        <f>June!C14</f>
        <v>0</v>
      </c>
      <c r="D164" s="58">
        <f>June!D14</f>
        <v>0</v>
      </c>
      <c r="E164" s="59"/>
      <c r="F164" s="58">
        <f t="shared" si="4"/>
        <v>0</v>
      </c>
      <c r="G164" s="59"/>
    </row>
    <row r="165" spans="1:7" x14ac:dyDescent="0.35">
      <c r="A165" s="8">
        <v>162</v>
      </c>
      <c r="B165" s="35">
        <f>June!B15</f>
        <v>0</v>
      </c>
      <c r="C165" s="28">
        <f>June!C15</f>
        <v>0</v>
      </c>
      <c r="D165" s="58">
        <f>June!D15</f>
        <v>0</v>
      </c>
      <c r="E165" s="59"/>
      <c r="F165" s="58">
        <f t="shared" si="4"/>
        <v>0</v>
      </c>
      <c r="G165" s="59"/>
    </row>
    <row r="166" spans="1:7" x14ac:dyDescent="0.35">
      <c r="A166" s="8">
        <v>163</v>
      </c>
      <c r="B166" s="35">
        <f>June!B16</f>
        <v>0</v>
      </c>
      <c r="C166" s="28">
        <f>June!C16</f>
        <v>0</v>
      </c>
      <c r="D166" s="58">
        <f>June!D16</f>
        <v>0</v>
      </c>
      <c r="E166" s="59"/>
      <c r="F166" s="58">
        <f t="shared" si="4"/>
        <v>0</v>
      </c>
      <c r="G166" s="59"/>
    </row>
    <row r="167" spans="1:7" x14ac:dyDescent="0.35">
      <c r="A167" s="8">
        <v>164</v>
      </c>
      <c r="B167" s="35">
        <f>June!B17</f>
        <v>0</v>
      </c>
      <c r="C167" s="28">
        <f>June!C17</f>
        <v>0</v>
      </c>
      <c r="D167" s="58">
        <f>June!D17</f>
        <v>0</v>
      </c>
      <c r="E167" s="59"/>
      <c r="F167" s="58">
        <f t="shared" si="4"/>
        <v>0</v>
      </c>
      <c r="G167" s="59"/>
    </row>
    <row r="168" spans="1:7" x14ac:dyDescent="0.35">
      <c r="A168" s="8">
        <v>165</v>
      </c>
      <c r="B168" s="35">
        <f>June!B18</f>
        <v>0</v>
      </c>
      <c r="C168" s="28">
        <f>June!C18</f>
        <v>0</v>
      </c>
      <c r="D168" s="58">
        <f>June!D18</f>
        <v>0</v>
      </c>
      <c r="E168" s="59"/>
      <c r="F168" s="58">
        <f t="shared" si="4"/>
        <v>0</v>
      </c>
      <c r="G168" s="59"/>
    </row>
    <row r="169" spans="1:7" x14ac:dyDescent="0.35">
      <c r="A169" s="8">
        <v>166</v>
      </c>
      <c r="B169" s="35">
        <f>June!B19</f>
        <v>0</v>
      </c>
      <c r="C169" s="28">
        <f>June!C19</f>
        <v>0</v>
      </c>
      <c r="D169" s="58">
        <f>June!D19</f>
        <v>0</v>
      </c>
      <c r="E169" s="59"/>
      <c r="F169" s="58">
        <f t="shared" si="4"/>
        <v>0</v>
      </c>
      <c r="G169" s="59"/>
    </row>
    <row r="170" spans="1:7" x14ac:dyDescent="0.35">
      <c r="A170" s="8">
        <v>167</v>
      </c>
      <c r="B170" s="35">
        <f>June!B20</f>
        <v>0</v>
      </c>
      <c r="C170" s="28">
        <f>June!C20</f>
        <v>0</v>
      </c>
      <c r="D170" s="58">
        <f>June!D20</f>
        <v>0</v>
      </c>
      <c r="E170" s="59"/>
      <c r="F170" s="58">
        <f t="shared" si="4"/>
        <v>0</v>
      </c>
      <c r="G170" s="59"/>
    </row>
    <row r="171" spans="1:7" x14ac:dyDescent="0.35">
      <c r="A171" s="8">
        <v>168</v>
      </c>
      <c r="B171" s="35">
        <f>June!B21</f>
        <v>0</v>
      </c>
      <c r="C171" s="28">
        <f>June!C21</f>
        <v>0</v>
      </c>
      <c r="D171" s="58">
        <f>June!D21</f>
        <v>0</v>
      </c>
      <c r="E171" s="59"/>
      <c r="F171" s="58">
        <f t="shared" si="4"/>
        <v>0</v>
      </c>
      <c r="G171" s="59"/>
    </row>
    <row r="172" spans="1:7" x14ac:dyDescent="0.35">
      <c r="A172" s="8">
        <v>169</v>
      </c>
      <c r="B172" s="35">
        <f>June!B22</f>
        <v>0</v>
      </c>
      <c r="C172" s="28">
        <f>June!C22</f>
        <v>0</v>
      </c>
      <c r="D172" s="58">
        <f>June!D22</f>
        <v>0</v>
      </c>
      <c r="E172" s="59"/>
      <c r="F172" s="58">
        <f t="shared" si="4"/>
        <v>0</v>
      </c>
      <c r="G172" s="59"/>
    </row>
    <row r="173" spans="1:7" x14ac:dyDescent="0.35">
      <c r="A173" s="8">
        <v>170</v>
      </c>
      <c r="B173" s="35">
        <f>June!B23</f>
        <v>0</v>
      </c>
      <c r="C173" s="28">
        <f>June!C23</f>
        <v>0</v>
      </c>
      <c r="D173" s="58">
        <f>June!D23</f>
        <v>0</v>
      </c>
      <c r="E173" s="59"/>
      <c r="F173" s="58">
        <f t="shared" si="4"/>
        <v>0</v>
      </c>
      <c r="G173" s="59"/>
    </row>
    <row r="174" spans="1:7" x14ac:dyDescent="0.35">
      <c r="A174" s="8">
        <v>171</v>
      </c>
      <c r="B174" s="35">
        <f>June!B24</f>
        <v>0</v>
      </c>
      <c r="C174" s="28">
        <f>June!C24</f>
        <v>0</v>
      </c>
      <c r="D174" s="58">
        <f>June!D24</f>
        <v>0</v>
      </c>
      <c r="E174" s="59"/>
      <c r="F174" s="58">
        <f t="shared" si="4"/>
        <v>0</v>
      </c>
      <c r="G174" s="59"/>
    </row>
    <row r="175" spans="1:7" x14ac:dyDescent="0.35">
      <c r="A175" s="8">
        <v>172</v>
      </c>
      <c r="B175" s="35">
        <f>June!B25</f>
        <v>0</v>
      </c>
      <c r="C175" s="28">
        <f>June!C25</f>
        <v>0</v>
      </c>
      <c r="D175" s="58">
        <f>June!D25</f>
        <v>0</v>
      </c>
      <c r="E175" s="59"/>
      <c r="F175" s="58">
        <f t="shared" si="4"/>
        <v>0</v>
      </c>
      <c r="G175" s="59"/>
    </row>
    <row r="176" spans="1:7" x14ac:dyDescent="0.35">
      <c r="A176" s="8">
        <v>173</v>
      </c>
      <c r="B176" s="35">
        <f>June!B26</f>
        <v>0</v>
      </c>
      <c r="C176" s="28">
        <f>June!C26</f>
        <v>0</v>
      </c>
      <c r="D176" s="58">
        <f>June!D26</f>
        <v>0</v>
      </c>
      <c r="E176" s="59"/>
      <c r="F176" s="58">
        <f t="shared" si="4"/>
        <v>0</v>
      </c>
      <c r="G176" s="59"/>
    </row>
    <row r="177" spans="1:7" x14ac:dyDescent="0.35">
      <c r="A177" s="8">
        <v>174</v>
      </c>
      <c r="B177" s="35">
        <f>June!B27</f>
        <v>0</v>
      </c>
      <c r="C177" s="28">
        <f>June!C27</f>
        <v>0</v>
      </c>
      <c r="D177" s="58">
        <f>June!D27</f>
        <v>0</v>
      </c>
      <c r="E177" s="59"/>
      <c r="F177" s="58">
        <f t="shared" si="4"/>
        <v>0</v>
      </c>
      <c r="G177" s="59"/>
    </row>
    <row r="178" spans="1:7" x14ac:dyDescent="0.35">
      <c r="A178" s="8">
        <v>175</v>
      </c>
      <c r="B178" s="35">
        <f>June!B28</f>
        <v>0</v>
      </c>
      <c r="C178" s="28">
        <f>June!C28</f>
        <v>0</v>
      </c>
      <c r="D178" s="58">
        <f>June!D28</f>
        <v>0</v>
      </c>
      <c r="E178" s="59"/>
      <c r="F178" s="58">
        <f t="shared" si="4"/>
        <v>0</v>
      </c>
      <c r="G178" s="59"/>
    </row>
    <row r="179" spans="1:7" x14ac:dyDescent="0.35">
      <c r="A179" s="8">
        <v>176</v>
      </c>
      <c r="B179" s="35">
        <f>July!B14</f>
        <v>0</v>
      </c>
      <c r="C179" s="28">
        <f>July!C14</f>
        <v>0</v>
      </c>
      <c r="D179" s="58">
        <f>July!D14</f>
        <v>0</v>
      </c>
      <c r="E179" s="59"/>
      <c r="F179" s="58">
        <f t="shared" si="4"/>
        <v>0</v>
      </c>
      <c r="G179" s="59"/>
    </row>
    <row r="180" spans="1:7" x14ac:dyDescent="0.35">
      <c r="A180" s="8">
        <v>177</v>
      </c>
      <c r="B180" s="35">
        <f>July!B15</f>
        <v>0</v>
      </c>
      <c r="C180" s="28">
        <f>July!C15</f>
        <v>0</v>
      </c>
      <c r="D180" s="58">
        <f>July!D15</f>
        <v>0</v>
      </c>
      <c r="E180" s="59"/>
      <c r="F180" s="58">
        <f t="shared" si="4"/>
        <v>0</v>
      </c>
      <c r="G180" s="59"/>
    </row>
    <row r="181" spans="1:7" x14ac:dyDescent="0.35">
      <c r="A181" s="8">
        <v>178</v>
      </c>
      <c r="B181" s="35">
        <f>July!B16</f>
        <v>0</v>
      </c>
      <c r="C181" s="28">
        <f>July!C16</f>
        <v>0</v>
      </c>
      <c r="D181" s="58">
        <f>July!D16</f>
        <v>0</v>
      </c>
      <c r="E181" s="59"/>
      <c r="F181" s="58">
        <f t="shared" si="4"/>
        <v>0</v>
      </c>
      <c r="G181" s="59"/>
    </row>
    <row r="182" spans="1:7" x14ac:dyDescent="0.35">
      <c r="A182" s="8">
        <v>179</v>
      </c>
      <c r="B182" s="35">
        <f>July!B17</f>
        <v>0</v>
      </c>
      <c r="C182" s="28">
        <f>July!C17</f>
        <v>0</v>
      </c>
      <c r="D182" s="58">
        <f>July!D17</f>
        <v>0</v>
      </c>
      <c r="E182" s="59"/>
      <c r="F182" s="58">
        <f t="shared" si="4"/>
        <v>0</v>
      </c>
      <c r="G182" s="59"/>
    </row>
    <row r="183" spans="1:7" x14ac:dyDescent="0.35">
      <c r="A183" s="8">
        <v>180</v>
      </c>
      <c r="B183" s="35">
        <f>July!B18</f>
        <v>0</v>
      </c>
      <c r="C183" s="28">
        <f>July!C18</f>
        <v>0</v>
      </c>
      <c r="D183" s="58">
        <f>July!D18</f>
        <v>0</v>
      </c>
      <c r="E183" s="59"/>
      <c r="F183" s="58">
        <f t="shared" si="4"/>
        <v>0</v>
      </c>
      <c r="G183" s="59"/>
    </row>
    <row r="184" spans="1:7" x14ac:dyDescent="0.35">
      <c r="A184" s="8">
        <v>181</v>
      </c>
      <c r="B184" s="35">
        <f>July!B19</f>
        <v>0</v>
      </c>
      <c r="C184" s="28">
        <f>July!C19</f>
        <v>0</v>
      </c>
      <c r="D184" s="58">
        <f>July!D19</f>
        <v>0</v>
      </c>
      <c r="E184" s="59"/>
      <c r="F184" s="58">
        <f t="shared" si="4"/>
        <v>0</v>
      </c>
      <c r="G184" s="59"/>
    </row>
    <row r="185" spans="1:7" x14ac:dyDescent="0.35">
      <c r="A185" s="8">
        <v>182</v>
      </c>
      <c r="B185" s="35">
        <f>July!B20</f>
        <v>0</v>
      </c>
      <c r="C185" s="28">
        <f>July!C20</f>
        <v>0</v>
      </c>
      <c r="D185" s="58">
        <f>July!D20</f>
        <v>0</v>
      </c>
      <c r="E185" s="59"/>
      <c r="F185" s="58">
        <f t="shared" si="4"/>
        <v>0</v>
      </c>
      <c r="G185" s="59"/>
    </row>
    <row r="186" spans="1:7" x14ac:dyDescent="0.35">
      <c r="A186" s="8">
        <v>183</v>
      </c>
      <c r="B186" s="35">
        <f>July!B21</f>
        <v>0</v>
      </c>
      <c r="C186" s="28">
        <f>July!C21</f>
        <v>0</v>
      </c>
      <c r="D186" s="58">
        <f>July!D21</f>
        <v>0</v>
      </c>
      <c r="E186" s="59"/>
      <c r="F186" s="58">
        <f t="shared" si="4"/>
        <v>0</v>
      </c>
      <c r="G186" s="59"/>
    </row>
    <row r="187" spans="1:7" x14ac:dyDescent="0.35">
      <c r="A187" s="8">
        <v>184</v>
      </c>
      <c r="B187" s="35">
        <f>July!B22</f>
        <v>0</v>
      </c>
      <c r="C187" s="28">
        <f>July!C22</f>
        <v>0</v>
      </c>
      <c r="D187" s="58">
        <f>July!D22</f>
        <v>0</v>
      </c>
      <c r="E187" s="59"/>
      <c r="F187" s="58">
        <f t="shared" si="4"/>
        <v>0</v>
      </c>
      <c r="G187" s="59"/>
    </row>
    <row r="188" spans="1:7" x14ac:dyDescent="0.35">
      <c r="A188" s="8">
        <v>185</v>
      </c>
      <c r="B188" s="35">
        <f>July!B23</f>
        <v>0</v>
      </c>
      <c r="C188" s="28">
        <f>July!C23</f>
        <v>0</v>
      </c>
      <c r="D188" s="58">
        <f>July!D23</f>
        <v>0</v>
      </c>
      <c r="E188" s="59"/>
      <c r="F188" s="58">
        <f t="shared" si="4"/>
        <v>0</v>
      </c>
      <c r="G188" s="59"/>
    </row>
    <row r="189" spans="1:7" x14ac:dyDescent="0.35">
      <c r="A189" s="8">
        <v>186</v>
      </c>
      <c r="B189" s="35">
        <f>July!B24</f>
        <v>0</v>
      </c>
      <c r="C189" s="28">
        <f>July!C24</f>
        <v>0</v>
      </c>
      <c r="D189" s="58">
        <f>July!D24</f>
        <v>0</v>
      </c>
      <c r="E189" s="59"/>
      <c r="F189" s="58">
        <f t="shared" si="4"/>
        <v>0</v>
      </c>
      <c r="G189" s="59"/>
    </row>
    <row r="190" spans="1:7" x14ac:dyDescent="0.35">
      <c r="A190" s="8">
        <v>187</v>
      </c>
      <c r="B190" s="35">
        <f>July!B25</f>
        <v>0</v>
      </c>
      <c r="C190" s="28">
        <f>July!C25</f>
        <v>0</v>
      </c>
      <c r="D190" s="58">
        <f>July!D25</f>
        <v>0</v>
      </c>
      <c r="E190" s="59"/>
      <c r="F190" s="58">
        <f t="shared" si="4"/>
        <v>0</v>
      </c>
      <c r="G190" s="59"/>
    </row>
    <row r="191" spans="1:7" x14ac:dyDescent="0.35">
      <c r="A191" s="8">
        <v>188</v>
      </c>
      <c r="B191" s="35">
        <f>July!B26</f>
        <v>0</v>
      </c>
      <c r="C191" s="28">
        <f>July!C26</f>
        <v>0</v>
      </c>
      <c r="D191" s="58">
        <f>July!D26</f>
        <v>0</v>
      </c>
      <c r="E191" s="59"/>
      <c r="F191" s="58">
        <f t="shared" si="4"/>
        <v>0</v>
      </c>
      <c r="G191" s="59"/>
    </row>
    <row r="192" spans="1:7" x14ac:dyDescent="0.35">
      <c r="A192" s="8">
        <v>189</v>
      </c>
      <c r="B192" s="35">
        <f>July!B27</f>
        <v>0</v>
      </c>
      <c r="C192" s="28">
        <f>July!C27</f>
        <v>0</v>
      </c>
      <c r="D192" s="58">
        <f>July!D27</f>
        <v>0</v>
      </c>
      <c r="E192" s="59"/>
      <c r="F192" s="58">
        <f t="shared" si="4"/>
        <v>0</v>
      </c>
      <c r="G192" s="59"/>
    </row>
    <row r="193" spans="1:7" x14ac:dyDescent="0.35">
      <c r="A193" s="8">
        <v>190</v>
      </c>
      <c r="B193" s="35">
        <f>July!B28</f>
        <v>0</v>
      </c>
      <c r="C193" s="28">
        <f>July!C28</f>
        <v>0</v>
      </c>
      <c r="D193" s="58">
        <f>July!D28</f>
        <v>0</v>
      </c>
      <c r="E193" s="59"/>
      <c r="F193" s="58">
        <f t="shared" si="4"/>
        <v>0</v>
      </c>
      <c r="G193" s="59"/>
    </row>
    <row r="194" spans="1:7" x14ac:dyDescent="0.35">
      <c r="A194" s="8">
        <v>191</v>
      </c>
      <c r="B194" s="35">
        <f>Aug!B14</f>
        <v>0</v>
      </c>
      <c r="C194" s="28">
        <f>Aug!C14</f>
        <v>0</v>
      </c>
      <c r="D194" s="58">
        <f>Aug!D14</f>
        <v>0</v>
      </c>
      <c r="E194" s="59"/>
      <c r="F194" s="58">
        <f t="shared" si="4"/>
        <v>0</v>
      </c>
      <c r="G194" s="59"/>
    </row>
    <row r="195" spans="1:7" x14ac:dyDescent="0.35">
      <c r="A195" s="8">
        <v>192</v>
      </c>
      <c r="B195" s="35">
        <f>Aug!B15</f>
        <v>0</v>
      </c>
      <c r="C195" s="28">
        <f>Aug!C15</f>
        <v>0</v>
      </c>
      <c r="D195" s="58">
        <f>Aug!D15</f>
        <v>0</v>
      </c>
      <c r="E195" s="59"/>
      <c r="F195" s="58">
        <f t="shared" si="4"/>
        <v>0</v>
      </c>
      <c r="G195" s="59"/>
    </row>
    <row r="196" spans="1:7" x14ac:dyDescent="0.35">
      <c r="A196" s="8">
        <v>193</v>
      </c>
      <c r="B196" s="35">
        <f>Aug!B16</f>
        <v>0</v>
      </c>
      <c r="C196" s="28">
        <f>Aug!C16</f>
        <v>0</v>
      </c>
      <c r="D196" s="58">
        <f>Aug!D16</f>
        <v>0</v>
      </c>
      <c r="E196" s="59"/>
      <c r="F196" s="58">
        <f t="shared" si="4"/>
        <v>0</v>
      </c>
      <c r="G196" s="59"/>
    </row>
    <row r="197" spans="1:7" x14ac:dyDescent="0.35">
      <c r="A197" s="8">
        <v>194</v>
      </c>
      <c r="B197" s="35">
        <f>Aug!B17</f>
        <v>0</v>
      </c>
      <c r="C197" s="28">
        <f>Aug!C17</f>
        <v>0</v>
      </c>
      <c r="D197" s="58">
        <f>Aug!D17</f>
        <v>0</v>
      </c>
      <c r="E197" s="59"/>
      <c r="F197" s="58">
        <f t="shared" si="4"/>
        <v>0</v>
      </c>
      <c r="G197" s="59"/>
    </row>
    <row r="198" spans="1:7" x14ac:dyDescent="0.35">
      <c r="A198" s="8">
        <v>195</v>
      </c>
      <c r="B198" s="35">
        <f>Aug!B18</f>
        <v>0</v>
      </c>
      <c r="C198" s="28">
        <f>Aug!C18</f>
        <v>0</v>
      </c>
      <c r="D198" s="58">
        <f>Aug!D18</f>
        <v>0</v>
      </c>
      <c r="E198" s="59"/>
      <c r="F198" s="58">
        <f t="shared" si="4"/>
        <v>0</v>
      </c>
      <c r="G198" s="59"/>
    </row>
    <row r="199" spans="1:7" x14ac:dyDescent="0.35">
      <c r="A199" s="8">
        <v>196</v>
      </c>
      <c r="B199" s="35">
        <f>Aug!B19</f>
        <v>0</v>
      </c>
      <c r="C199" s="28">
        <f>Aug!C19</f>
        <v>0</v>
      </c>
      <c r="D199" s="58">
        <f>Aug!D19</f>
        <v>0</v>
      </c>
      <c r="E199" s="59"/>
      <c r="F199" s="58">
        <f t="shared" si="4"/>
        <v>0</v>
      </c>
      <c r="G199" s="59"/>
    </row>
    <row r="200" spans="1:7" x14ac:dyDescent="0.35">
      <c r="A200" s="8">
        <v>197</v>
      </c>
      <c r="B200" s="35">
        <f>Aug!B20</f>
        <v>0</v>
      </c>
      <c r="C200" s="28">
        <f>Aug!C20</f>
        <v>0</v>
      </c>
      <c r="D200" s="58">
        <f>Aug!D20</f>
        <v>0</v>
      </c>
      <c r="E200" s="59"/>
      <c r="F200" s="58">
        <f t="shared" si="4"/>
        <v>0</v>
      </c>
      <c r="G200" s="59"/>
    </row>
    <row r="201" spans="1:7" x14ac:dyDescent="0.35">
      <c r="A201" s="8">
        <v>198</v>
      </c>
      <c r="B201" s="35">
        <f>Aug!B21</f>
        <v>0</v>
      </c>
      <c r="C201" s="28">
        <f>Aug!C21</f>
        <v>0</v>
      </c>
      <c r="D201" s="58">
        <f>Aug!D21</f>
        <v>0</v>
      </c>
      <c r="E201" s="59"/>
      <c r="F201" s="58">
        <f t="shared" si="4"/>
        <v>0</v>
      </c>
      <c r="G201" s="59"/>
    </row>
    <row r="202" spans="1:7" x14ac:dyDescent="0.35">
      <c r="A202" s="8">
        <v>199</v>
      </c>
      <c r="B202" s="35">
        <f>Aug!B22</f>
        <v>0</v>
      </c>
      <c r="C202" s="28">
        <f>Aug!C22</f>
        <v>0</v>
      </c>
      <c r="D202" s="58">
        <f>Aug!D22</f>
        <v>0</v>
      </c>
      <c r="E202" s="59"/>
      <c r="F202" s="58">
        <f t="shared" si="4"/>
        <v>0</v>
      </c>
      <c r="G202" s="59"/>
    </row>
    <row r="203" spans="1:7" x14ac:dyDescent="0.35">
      <c r="A203" s="8">
        <v>200</v>
      </c>
      <c r="B203" s="35">
        <f>Aug!B23</f>
        <v>0</v>
      </c>
      <c r="C203" s="28">
        <f>Aug!C23</f>
        <v>0</v>
      </c>
      <c r="D203" s="58">
        <f>Aug!D23</f>
        <v>0</v>
      </c>
      <c r="E203" s="59"/>
      <c r="F203" s="58">
        <f t="shared" si="4"/>
        <v>0</v>
      </c>
      <c r="G203" s="59"/>
    </row>
    <row r="204" spans="1:7" x14ac:dyDescent="0.35">
      <c r="A204" s="8">
        <v>201</v>
      </c>
      <c r="B204" s="35">
        <f>Aug!B24</f>
        <v>0</v>
      </c>
      <c r="C204" s="28">
        <f>Aug!C24</f>
        <v>0</v>
      </c>
      <c r="D204" s="58">
        <f>Aug!D24</f>
        <v>0</v>
      </c>
      <c r="E204" s="59"/>
      <c r="F204" s="58">
        <f t="shared" si="4"/>
        <v>0</v>
      </c>
      <c r="G204" s="59"/>
    </row>
    <row r="205" spans="1:7" x14ac:dyDescent="0.35">
      <c r="A205" s="8">
        <v>202</v>
      </c>
      <c r="B205" s="35">
        <f>Aug!B25</f>
        <v>0</v>
      </c>
      <c r="C205" s="28">
        <f>Aug!C25</f>
        <v>0</v>
      </c>
      <c r="D205" s="58">
        <f>Aug!D25</f>
        <v>0</v>
      </c>
      <c r="E205" s="59"/>
      <c r="F205" s="58">
        <f t="shared" si="4"/>
        <v>0</v>
      </c>
      <c r="G205" s="59"/>
    </row>
    <row r="206" spans="1:7" x14ac:dyDescent="0.35">
      <c r="A206" s="8">
        <v>203</v>
      </c>
      <c r="B206" s="35">
        <f>Aug!B26</f>
        <v>0</v>
      </c>
      <c r="C206" s="28">
        <f>Aug!C26</f>
        <v>0</v>
      </c>
      <c r="D206" s="58">
        <f>Aug!D26</f>
        <v>0</v>
      </c>
      <c r="E206" s="59"/>
      <c r="F206" s="58">
        <f t="shared" si="4"/>
        <v>0</v>
      </c>
      <c r="G206" s="59"/>
    </row>
    <row r="207" spans="1:7" x14ac:dyDescent="0.35">
      <c r="A207" s="8">
        <v>204</v>
      </c>
      <c r="B207" s="35">
        <f>Aug!B27</f>
        <v>0</v>
      </c>
      <c r="C207" s="28">
        <f>Aug!C27</f>
        <v>0</v>
      </c>
      <c r="D207" s="58">
        <f>Aug!D27</f>
        <v>0</v>
      </c>
      <c r="E207" s="59"/>
      <c r="F207" s="58">
        <f t="shared" si="4"/>
        <v>0</v>
      </c>
      <c r="G207" s="59"/>
    </row>
    <row r="208" spans="1:7" x14ac:dyDescent="0.35">
      <c r="A208" s="8">
        <v>205</v>
      </c>
      <c r="B208" s="35">
        <f>Aug!B28</f>
        <v>0</v>
      </c>
      <c r="C208" s="28">
        <f>Aug!C28</f>
        <v>0</v>
      </c>
      <c r="D208" s="58">
        <f>Aug!D28</f>
        <v>0</v>
      </c>
      <c r="E208" s="59"/>
      <c r="F208" s="58">
        <f t="shared" si="4"/>
        <v>0</v>
      </c>
      <c r="G208" s="59"/>
    </row>
    <row r="209" spans="1:7" x14ac:dyDescent="0.35">
      <c r="A209" s="8">
        <v>206</v>
      </c>
      <c r="B209" s="35">
        <f>Sept!B14</f>
        <v>0</v>
      </c>
      <c r="C209" s="28">
        <f>Sept!C14</f>
        <v>0</v>
      </c>
      <c r="D209" s="58">
        <f>Sept!D14</f>
        <v>0</v>
      </c>
      <c r="E209" s="59"/>
      <c r="F209" s="58">
        <f t="shared" si="4"/>
        <v>0</v>
      </c>
      <c r="G209" s="59"/>
    </row>
    <row r="210" spans="1:7" x14ac:dyDescent="0.35">
      <c r="A210" s="8">
        <v>207</v>
      </c>
      <c r="B210" s="35">
        <f>Sept!B15</f>
        <v>0</v>
      </c>
      <c r="C210" s="28">
        <f>Sept!C15</f>
        <v>0</v>
      </c>
      <c r="D210" s="58">
        <f>Sept!D15</f>
        <v>0</v>
      </c>
      <c r="E210" s="59"/>
      <c r="F210" s="58">
        <f t="shared" si="4"/>
        <v>0</v>
      </c>
      <c r="G210" s="59"/>
    </row>
    <row r="211" spans="1:7" x14ac:dyDescent="0.35">
      <c r="A211" s="8">
        <v>208</v>
      </c>
      <c r="B211" s="35">
        <f>Sept!B16</f>
        <v>0</v>
      </c>
      <c r="C211" s="28">
        <f>Sept!C16</f>
        <v>0</v>
      </c>
      <c r="D211" s="58">
        <f>Sept!D16</f>
        <v>0</v>
      </c>
      <c r="E211" s="59"/>
      <c r="F211" s="58">
        <f t="shared" si="4"/>
        <v>0</v>
      </c>
      <c r="G211" s="59"/>
    </row>
    <row r="212" spans="1:7" x14ac:dyDescent="0.35">
      <c r="A212" s="8">
        <v>209</v>
      </c>
      <c r="B212" s="35">
        <f>Sept!B17</f>
        <v>0</v>
      </c>
      <c r="C212" s="28">
        <f>Sept!C17</f>
        <v>0</v>
      </c>
      <c r="D212" s="58">
        <f>Sept!D17</f>
        <v>0</v>
      </c>
      <c r="E212" s="59"/>
      <c r="F212" s="58">
        <f t="shared" si="4"/>
        <v>0</v>
      </c>
      <c r="G212" s="59"/>
    </row>
    <row r="213" spans="1:7" x14ac:dyDescent="0.35">
      <c r="A213" s="8">
        <v>210</v>
      </c>
      <c r="B213" s="35">
        <f>Sept!B18</f>
        <v>0</v>
      </c>
      <c r="C213" s="28">
        <f>Sept!C18</f>
        <v>0</v>
      </c>
      <c r="D213" s="58">
        <f>Sept!D18</f>
        <v>0</v>
      </c>
      <c r="E213" s="59"/>
      <c r="F213" s="58">
        <f t="shared" si="4"/>
        <v>0</v>
      </c>
      <c r="G213" s="59"/>
    </row>
    <row r="214" spans="1:7" x14ac:dyDescent="0.35">
      <c r="A214" s="8">
        <v>211</v>
      </c>
      <c r="B214" s="35">
        <f>Sept!B19</f>
        <v>0</v>
      </c>
      <c r="C214" s="28">
        <f>Sept!C19</f>
        <v>0</v>
      </c>
      <c r="D214" s="58">
        <f>Sept!D19</f>
        <v>0</v>
      </c>
      <c r="E214" s="59"/>
      <c r="F214" s="58">
        <f t="shared" ref="F214:F223" si="5">C214*D214</f>
        <v>0</v>
      </c>
      <c r="G214" s="59"/>
    </row>
    <row r="215" spans="1:7" x14ac:dyDescent="0.35">
      <c r="A215" s="8">
        <v>212</v>
      </c>
      <c r="B215" s="35">
        <f>Sept!B20</f>
        <v>0</v>
      </c>
      <c r="C215" s="28">
        <f>Sept!C20</f>
        <v>0</v>
      </c>
      <c r="D215" s="58">
        <f>Sept!D20</f>
        <v>0</v>
      </c>
      <c r="E215" s="59"/>
      <c r="F215" s="58">
        <f t="shared" si="5"/>
        <v>0</v>
      </c>
      <c r="G215" s="59"/>
    </row>
    <row r="216" spans="1:7" x14ac:dyDescent="0.35">
      <c r="A216" s="8">
        <v>213</v>
      </c>
      <c r="B216" s="35">
        <f>Sept!B21</f>
        <v>0</v>
      </c>
      <c r="C216" s="28">
        <f>Sept!C21</f>
        <v>0</v>
      </c>
      <c r="D216" s="58">
        <f>Sept!D21</f>
        <v>0</v>
      </c>
      <c r="E216" s="59"/>
      <c r="F216" s="58">
        <f t="shared" si="5"/>
        <v>0</v>
      </c>
      <c r="G216" s="59"/>
    </row>
    <row r="217" spans="1:7" x14ac:dyDescent="0.35">
      <c r="A217" s="8">
        <v>214</v>
      </c>
      <c r="B217" s="35">
        <f>Sept!B22</f>
        <v>0</v>
      </c>
      <c r="C217" s="28">
        <f>Sept!C22</f>
        <v>0</v>
      </c>
      <c r="D217" s="58">
        <f>Sept!D22</f>
        <v>0</v>
      </c>
      <c r="E217" s="59"/>
      <c r="F217" s="58">
        <f t="shared" si="5"/>
        <v>0</v>
      </c>
      <c r="G217" s="59"/>
    </row>
    <row r="218" spans="1:7" x14ac:dyDescent="0.35">
      <c r="A218" s="8">
        <v>215</v>
      </c>
      <c r="B218" s="35">
        <f>Sept!B23</f>
        <v>0</v>
      </c>
      <c r="C218" s="28">
        <f>Sept!C23</f>
        <v>0</v>
      </c>
      <c r="D218" s="58">
        <f>Sept!D23</f>
        <v>0</v>
      </c>
      <c r="E218" s="59"/>
      <c r="F218" s="58">
        <f t="shared" si="5"/>
        <v>0</v>
      </c>
      <c r="G218" s="59"/>
    </row>
    <row r="219" spans="1:7" x14ac:dyDescent="0.35">
      <c r="A219" s="8">
        <v>216</v>
      </c>
      <c r="B219" s="35">
        <f>Sept!B24</f>
        <v>0</v>
      </c>
      <c r="C219" s="28">
        <f>Sept!C24</f>
        <v>0</v>
      </c>
      <c r="D219" s="58">
        <f>Sept!D24</f>
        <v>0</v>
      </c>
      <c r="E219" s="59"/>
      <c r="F219" s="58">
        <f t="shared" si="5"/>
        <v>0</v>
      </c>
      <c r="G219" s="59"/>
    </row>
    <row r="220" spans="1:7" x14ac:dyDescent="0.35">
      <c r="A220" s="8">
        <v>217</v>
      </c>
      <c r="B220" s="35">
        <f>Sept!B25</f>
        <v>0</v>
      </c>
      <c r="C220" s="28">
        <f>Sept!C25</f>
        <v>0</v>
      </c>
      <c r="D220" s="58">
        <f>Sept!D25</f>
        <v>0</v>
      </c>
      <c r="E220" s="59"/>
      <c r="F220" s="58">
        <f t="shared" si="5"/>
        <v>0</v>
      </c>
      <c r="G220" s="59"/>
    </row>
    <row r="221" spans="1:7" x14ac:dyDescent="0.35">
      <c r="A221" s="8">
        <v>218</v>
      </c>
      <c r="B221" s="35">
        <f>Sept!B26</f>
        <v>0</v>
      </c>
      <c r="C221" s="28">
        <f>Sept!C26</f>
        <v>0</v>
      </c>
      <c r="D221" s="58">
        <f>Sept!D26</f>
        <v>0</v>
      </c>
      <c r="E221" s="59"/>
      <c r="F221" s="58">
        <f t="shared" si="5"/>
        <v>0</v>
      </c>
      <c r="G221" s="59"/>
    </row>
    <row r="222" spans="1:7" x14ac:dyDescent="0.35">
      <c r="A222" s="8">
        <v>219</v>
      </c>
      <c r="B222" s="35">
        <f>Sept!B27</f>
        <v>0</v>
      </c>
      <c r="C222" s="28">
        <f>Sept!C27</f>
        <v>0</v>
      </c>
      <c r="D222" s="58">
        <f>Sept!D27</f>
        <v>0</v>
      </c>
      <c r="E222" s="59"/>
      <c r="F222" s="58">
        <f t="shared" si="5"/>
        <v>0</v>
      </c>
      <c r="G222" s="59"/>
    </row>
    <row r="223" spans="1:7" x14ac:dyDescent="0.35">
      <c r="A223" s="8">
        <v>220</v>
      </c>
      <c r="B223" s="35">
        <f>Sept!B28</f>
        <v>0</v>
      </c>
      <c r="C223" s="28">
        <f>Sept!C28</f>
        <v>0</v>
      </c>
      <c r="D223" s="58">
        <f>Sept!D28</f>
        <v>0</v>
      </c>
      <c r="E223" s="59"/>
      <c r="F223" s="58">
        <f t="shared" si="5"/>
        <v>0</v>
      </c>
      <c r="G223" s="59"/>
    </row>
    <row r="227" spans="1:7" x14ac:dyDescent="0.35">
      <c r="A227" s="48" t="s">
        <v>17</v>
      </c>
      <c r="B227" s="48"/>
      <c r="C227" s="48"/>
      <c r="D227" s="48"/>
      <c r="E227" s="48"/>
      <c r="F227" s="48"/>
      <c r="G227" s="48"/>
    </row>
    <row r="228" spans="1:7" x14ac:dyDescent="0.35">
      <c r="A228" s="51" t="s">
        <v>15</v>
      </c>
      <c r="B228" s="52"/>
      <c r="C228" s="7" t="s">
        <v>10</v>
      </c>
      <c r="D228" s="51" t="s">
        <v>19</v>
      </c>
      <c r="E228" s="52"/>
      <c r="F228" s="53" t="s">
        <v>11</v>
      </c>
      <c r="G228" s="54"/>
    </row>
    <row r="229" spans="1:7" x14ac:dyDescent="0.35">
      <c r="A229" s="8">
        <v>1</v>
      </c>
      <c r="B229" s="35">
        <f>Start!B51</f>
        <v>0</v>
      </c>
      <c r="C229" s="28">
        <f>Start!C51</f>
        <v>0</v>
      </c>
      <c r="D229" s="58">
        <f>Start!D51</f>
        <v>0</v>
      </c>
      <c r="E229" s="59"/>
      <c r="F229" s="58">
        <f>C229*D229</f>
        <v>0</v>
      </c>
      <c r="G229" s="59"/>
    </row>
    <row r="230" spans="1:7" x14ac:dyDescent="0.35">
      <c r="A230" s="8">
        <v>2</v>
      </c>
      <c r="B230" s="35">
        <f>Start!B52</f>
        <v>0</v>
      </c>
      <c r="C230" s="28">
        <f>Start!C52</f>
        <v>0</v>
      </c>
      <c r="D230" s="58">
        <f>Start!D52</f>
        <v>0</v>
      </c>
      <c r="E230" s="59"/>
      <c r="F230" s="58">
        <f t="shared" ref="F230:F273" si="6">C230*D230</f>
        <v>0</v>
      </c>
      <c r="G230" s="59"/>
    </row>
    <row r="231" spans="1:7" x14ac:dyDescent="0.35">
      <c r="A231" s="8">
        <v>3</v>
      </c>
      <c r="B231" s="35">
        <f>Start!B53</f>
        <v>0</v>
      </c>
      <c r="C231" s="28">
        <f>Start!C53</f>
        <v>0</v>
      </c>
      <c r="D231" s="58">
        <f>Start!D53</f>
        <v>0</v>
      </c>
      <c r="E231" s="59"/>
      <c r="F231" s="58">
        <f t="shared" si="6"/>
        <v>0</v>
      </c>
      <c r="G231" s="59"/>
    </row>
    <row r="232" spans="1:7" x14ac:dyDescent="0.35">
      <c r="A232" s="8">
        <v>4</v>
      </c>
      <c r="B232" s="35">
        <f>Start!B54</f>
        <v>0</v>
      </c>
      <c r="C232" s="28">
        <f>Start!C54</f>
        <v>0</v>
      </c>
      <c r="D232" s="58">
        <f>Start!D54</f>
        <v>0</v>
      </c>
      <c r="E232" s="59"/>
      <c r="F232" s="58">
        <f t="shared" si="6"/>
        <v>0</v>
      </c>
      <c r="G232" s="59"/>
    </row>
    <row r="233" spans="1:7" x14ac:dyDescent="0.35">
      <c r="A233" s="8">
        <v>5</v>
      </c>
      <c r="B233" s="35">
        <f>Start!B55</f>
        <v>0</v>
      </c>
      <c r="C233" s="28">
        <f>Start!C55</f>
        <v>0</v>
      </c>
      <c r="D233" s="58">
        <f>Start!D55</f>
        <v>0</v>
      </c>
      <c r="E233" s="59"/>
      <c r="F233" s="58">
        <f t="shared" si="6"/>
        <v>0</v>
      </c>
      <c r="G233" s="59"/>
    </row>
    <row r="234" spans="1:7" x14ac:dyDescent="0.35">
      <c r="A234" s="8">
        <v>6</v>
      </c>
      <c r="B234" s="35">
        <f>Start!B56</f>
        <v>0</v>
      </c>
      <c r="C234" s="28">
        <f>Start!C56</f>
        <v>0</v>
      </c>
      <c r="D234" s="58">
        <f>Start!D56</f>
        <v>0</v>
      </c>
      <c r="E234" s="59"/>
      <c r="F234" s="58">
        <f t="shared" si="6"/>
        <v>0</v>
      </c>
      <c r="G234" s="59"/>
    </row>
    <row r="235" spans="1:7" x14ac:dyDescent="0.35">
      <c r="A235" s="8">
        <v>7</v>
      </c>
      <c r="B235" s="35">
        <f>Start!B57</f>
        <v>0</v>
      </c>
      <c r="C235" s="28">
        <f>Start!C57</f>
        <v>0</v>
      </c>
      <c r="D235" s="58">
        <f>Start!D57</f>
        <v>0</v>
      </c>
      <c r="E235" s="59"/>
      <c r="F235" s="58">
        <f t="shared" si="6"/>
        <v>0</v>
      </c>
      <c r="G235" s="59"/>
    </row>
    <row r="236" spans="1:7" x14ac:dyDescent="0.35">
      <c r="A236" s="8">
        <v>8</v>
      </c>
      <c r="B236" s="35">
        <f>Start!B58</f>
        <v>0</v>
      </c>
      <c r="C236" s="28">
        <f>Start!C58</f>
        <v>0</v>
      </c>
      <c r="D236" s="58">
        <f>Start!D58</f>
        <v>0</v>
      </c>
      <c r="E236" s="59"/>
      <c r="F236" s="58">
        <f t="shared" si="6"/>
        <v>0</v>
      </c>
      <c r="G236" s="59"/>
    </row>
    <row r="237" spans="1:7" x14ac:dyDescent="0.35">
      <c r="A237" s="8">
        <v>9</v>
      </c>
      <c r="B237" s="35">
        <f>Start!B59</f>
        <v>0</v>
      </c>
      <c r="C237" s="28">
        <f>Start!C59</f>
        <v>0</v>
      </c>
      <c r="D237" s="58">
        <f>Start!D59</f>
        <v>0</v>
      </c>
      <c r="E237" s="59"/>
      <c r="F237" s="58">
        <f t="shared" si="6"/>
        <v>0</v>
      </c>
      <c r="G237" s="59"/>
    </row>
    <row r="238" spans="1:7" x14ac:dyDescent="0.35">
      <c r="A238" s="8">
        <v>10</v>
      </c>
      <c r="B238" s="35">
        <f>Start!B60</f>
        <v>0</v>
      </c>
      <c r="C238" s="28">
        <f>Start!C60</f>
        <v>0</v>
      </c>
      <c r="D238" s="58">
        <f>Start!D60</f>
        <v>0</v>
      </c>
      <c r="E238" s="59"/>
      <c r="F238" s="58">
        <f t="shared" si="6"/>
        <v>0</v>
      </c>
      <c r="G238" s="59"/>
    </row>
    <row r="239" spans="1:7" x14ac:dyDescent="0.35">
      <c r="A239" s="8">
        <v>11</v>
      </c>
      <c r="B239" s="35">
        <f>Start!B61</f>
        <v>0</v>
      </c>
      <c r="C239" s="28">
        <f>Start!C61</f>
        <v>0</v>
      </c>
      <c r="D239" s="58">
        <f>Start!D61</f>
        <v>0</v>
      </c>
      <c r="E239" s="59"/>
      <c r="F239" s="58">
        <f t="shared" si="6"/>
        <v>0</v>
      </c>
      <c r="G239" s="59"/>
    </row>
    <row r="240" spans="1:7" x14ac:dyDescent="0.35">
      <c r="A240" s="8">
        <v>12</v>
      </c>
      <c r="B240" s="35">
        <f>Start!B62</f>
        <v>0</v>
      </c>
      <c r="C240" s="28">
        <f>Start!C62</f>
        <v>0</v>
      </c>
      <c r="D240" s="58">
        <f>Start!D62</f>
        <v>0</v>
      </c>
      <c r="E240" s="59"/>
      <c r="F240" s="58">
        <f t="shared" si="6"/>
        <v>0</v>
      </c>
      <c r="G240" s="59"/>
    </row>
    <row r="241" spans="1:7" x14ac:dyDescent="0.35">
      <c r="A241" s="8">
        <v>13</v>
      </c>
      <c r="B241" s="35">
        <f>Start!B63</f>
        <v>0</v>
      </c>
      <c r="C241" s="28">
        <f>Start!C63</f>
        <v>0</v>
      </c>
      <c r="D241" s="58">
        <f>Start!D63</f>
        <v>0</v>
      </c>
      <c r="E241" s="59"/>
      <c r="F241" s="58">
        <f t="shared" si="6"/>
        <v>0</v>
      </c>
      <c r="G241" s="59"/>
    </row>
    <row r="242" spans="1:7" x14ac:dyDescent="0.35">
      <c r="A242" s="8">
        <v>14</v>
      </c>
      <c r="B242" s="35">
        <f>Start!B64</f>
        <v>0</v>
      </c>
      <c r="C242" s="28">
        <f>Start!C64</f>
        <v>0</v>
      </c>
      <c r="D242" s="58">
        <f>Start!D64</f>
        <v>0</v>
      </c>
      <c r="E242" s="59"/>
      <c r="F242" s="58">
        <f t="shared" si="6"/>
        <v>0</v>
      </c>
      <c r="G242" s="59"/>
    </row>
    <row r="243" spans="1:7" x14ac:dyDescent="0.35">
      <c r="A243" s="8">
        <v>15</v>
      </c>
      <c r="B243" s="35">
        <f>Start!B65</f>
        <v>0</v>
      </c>
      <c r="C243" s="28">
        <f>Start!C65</f>
        <v>0</v>
      </c>
      <c r="D243" s="58">
        <f>Start!D65</f>
        <v>0</v>
      </c>
      <c r="E243" s="59"/>
      <c r="F243" s="58">
        <f t="shared" si="6"/>
        <v>0</v>
      </c>
      <c r="G243" s="59"/>
    </row>
    <row r="244" spans="1:7" x14ac:dyDescent="0.35">
      <c r="A244" s="8">
        <v>16</v>
      </c>
      <c r="B244" s="35">
        <f>Start!B66</f>
        <v>0</v>
      </c>
      <c r="C244" s="28">
        <f>Start!C66</f>
        <v>0</v>
      </c>
      <c r="D244" s="58">
        <f>Start!D66</f>
        <v>0</v>
      </c>
      <c r="E244" s="59"/>
      <c r="F244" s="58">
        <f t="shared" si="6"/>
        <v>0</v>
      </c>
      <c r="G244" s="59"/>
    </row>
    <row r="245" spans="1:7" x14ac:dyDescent="0.35">
      <c r="A245" s="8">
        <v>17</v>
      </c>
      <c r="B245" s="35">
        <f>Start!B67</f>
        <v>0</v>
      </c>
      <c r="C245" s="28">
        <f>Start!C67</f>
        <v>0</v>
      </c>
      <c r="D245" s="58">
        <f>Start!D67</f>
        <v>0</v>
      </c>
      <c r="E245" s="59"/>
      <c r="F245" s="58">
        <f t="shared" si="6"/>
        <v>0</v>
      </c>
      <c r="G245" s="59"/>
    </row>
    <row r="246" spans="1:7" x14ac:dyDescent="0.35">
      <c r="A246" s="8">
        <v>18</v>
      </c>
      <c r="B246" s="35">
        <f>Start!B68</f>
        <v>0</v>
      </c>
      <c r="C246" s="28">
        <f>Start!C68</f>
        <v>0</v>
      </c>
      <c r="D246" s="58">
        <f>Start!D68</f>
        <v>0</v>
      </c>
      <c r="E246" s="59"/>
      <c r="F246" s="58">
        <f t="shared" si="6"/>
        <v>0</v>
      </c>
      <c r="G246" s="59"/>
    </row>
    <row r="247" spans="1:7" x14ac:dyDescent="0.35">
      <c r="A247" s="8">
        <v>19</v>
      </c>
      <c r="B247" s="35">
        <f>Start!B69</f>
        <v>0</v>
      </c>
      <c r="C247" s="28">
        <f>Start!C69</f>
        <v>0</v>
      </c>
      <c r="D247" s="58">
        <f>Start!D69</f>
        <v>0</v>
      </c>
      <c r="E247" s="59"/>
      <c r="F247" s="58">
        <f t="shared" si="6"/>
        <v>0</v>
      </c>
      <c r="G247" s="59"/>
    </row>
    <row r="248" spans="1:7" x14ac:dyDescent="0.35">
      <c r="A248" s="8">
        <v>20</v>
      </c>
      <c r="B248" s="35">
        <f>Start!B70</f>
        <v>0</v>
      </c>
      <c r="C248" s="28">
        <f>Start!C70</f>
        <v>0</v>
      </c>
      <c r="D248" s="58">
        <f>Start!D70</f>
        <v>0</v>
      </c>
      <c r="E248" s="59"/>
      <c r="F248" s="58">
        <f t="shared" si="6"/>
        <v>0</v>
      </c>
      <c r="G248" s="59"/>
    </row>
    <row r="249" spans="1:7" x14ac:dyDescent="0.35">
      <c r="A249" s="8">
        <v>21</v>
      </c>
      <c r="B249" s="35">
        <f>Start!B71</f>
        <v>0</v>
      </c>
      <c r="C249" s="28">
        <f>Start!C71</f>
        <v>0</v>
      </c>
      <c r="D249" s="58">
        <f>Start!D71</f>
        <v>0</v>
      </c>
      <c r="E249" s="59"/>
      <c r="F249" s="58">
        <f t="shared" si="6"/>
        <v>0</v>
      </c>
      <c r="G249" s="59"/>
    </row>
    <row r="250" spans="1:7" x14ac:dyDescent="0.35">
      <c r="A250" s="8">
        <v>22</v>
      </c>
      <c r="B250" s="35">
        <f>Start!B72</f>
        <v>0</v>
      </c>
      <c r="C250" s="28">
        <f>Start!C72</f>
        <v>0</v>
      </c>
      <c r="D250" s="58">
        <f>Start!D72</f>
        <v>0</v>
      </c>
      <c r="E250" s="59"/>
      <c r="F250" s="58">
        <f t="shared" si="6"/>
        <v>0</v>
      </c>
      <c r="G250" s="59"/>
    </row>
    <row r="251" spans="1:7" x14ac:dyDescent="0.35">
      <c r="A251" s="8">
        <v>23</v>
      </c>
      <c r="B251" s="35">
        <f>Start!B73</f>
        <v>0</v>
      </c>
      <c r="C251" s="28">
        <f>Start!C73</f>
        <v>0</v>
      </c>
      <c r="D251" s="58">
        <f>Start!D73</f>
        <v>0</v>
      </c>
      <c r="E251" s="59"/>
      <c r="F251" s="58">
        <f t="shared" si="6"/>
        <v>0</v>
      </c>
      <c r="G251" s="59"/>
    </row>
    <row r="252" spans="1:7" x14ac:dyDescent="0.35">
      <c r="A252" s="8">
        <v>24</v>
      </c>
      <c r="B252" s="35">
        <f>Start!B74</f>
        <v>0</v>
      </c>
      <c r="C252" s="28">
        <f>Start!C74</f>
        <v>0</v>
      </c>
      <c r="D252" s="58">
        <f>Start!D74</f>
        <v>0</v>
      </c>
      <c r="E252" s="59"/>
      <c r="F252" s="58">
        <f t="shared" si="6"/>
        <v>0</v>
      </c>
      <c r="G252" s="59"/>
    </row>
    <row r="253" spans="1:7" x14ac:dyDescent="0.35">
      <c r="A253" s="8">
        <v>25</v>
      </c>
      <c r="B253" s="35">
        <f>Start!B75</f>
        <v>0</v>
      </c>
      <c r="C253" s="28">
        <f>Start!C75</f>
        <v>0</v>
      </c>
      <c r="D253" s="58">
        <f>Start!D75</f>
        <v>0</v>
      </c>
      <c r="E253" s="59"/>
      <c r="F253" s="58">
        <f t="shared" si="6"/>
        <v>0</v>
      </c>
      <c r="G253" s="59"/>
    </row>
    <row r="254" spans="1:7" x14ac:dyDescent="0.35">
      <c r="A254" s="8">
        <v>26</v>
      </c>
      <c r="B254" s="35">
        <f>Start!B76</f>
        <v>0</v>
      </c>
      <c r="C254" s="28">
        <f>Start!C76</f>
        <v>0</v>
      </c>
      <c r="D254" s="58">
        <f>Start!D76</f>
        <v>0</v>
      </c>
      <c r="E254" s="59"/>
      <c r="F254" s="58">
        <f t="shared" si="6"/>
        <v>0</v>
      </c>
      <c r="G254" s="59"/>
    </row>
    <row r="255" spans="1:7" x14ac:dyDescent="0.35">
      <c r="A255" s="8">
        <v>27</v>
      </c>
      <c r="B255" s="35">
        <f>Start!B77</f>
        <v>0</v>
      </c>
      <c r="C255" s="28">
        <f>Start!C77</f>
        <v>0</v>
      </c>
      <c r="D255" s="58">
        <f>Start!D77</f>
        <v>0</v>
      </c>
      <c r="E255" s="59"/>
      <c r="F255" s="58">
        <f t="shared" si="6"/>
        <v>0</v>
      </c>
      <c r="G255" s="59"/>
    </row>
    <row r="256" spans="1:7" x14ac:dyDescent="0.35">
      <c r="A256" s="8">
        <v>28</v>
      </c>
      <c r="B256" s="35">
        <f>Start!B78</f>
        <v>0</v>
      </c>
      <c r="C256" s="28">
        <f>Start!C78</f>
        <v>0</v>
      </c>
      <c r="D256" s="58">
        <f>Start!D78</f>
        <v>0</v>
      </c>
      <c r="E256" s="59"/>
      <c r="F256" s="58">
        <f t="shared" si="6"/>
        <v>0</v>
      </c>
      <c r="G256" s="59"/>
    </row>
    <row r="257" spans="1:7" x14ac:dyDescent="0.35">
      <c r="A257" s="8">
        <v>29</v>
      </c>
      <c r="B257" s="35">
        <f>Start!B79</f>
        <v>0</v>
      </c>
      <c r="C257" s="28">
        <f>Start!C79</f>
        <v>0</v>
      </c>
      <c r="D257" s="58">
        <f>Start!D79</f>
        <v>0</v>
      </c>
      <c r="E257" s="59"/>
      <c r="F257" s="58">
        <f t="shared" si="6"/>
        <v>0</v>
      </c>
      <c r="G257" s="59"/>
    </row>
    <row r="258" spans="1:7" x14ac:dyDescent="0.35">
      <c r="A258" s="8">
        <v>30</v>
      </c>
      <c r="B258" s="35">
        <f>Start!B80</f>
        <v>0</v>
      </c>
      <c r="C258" s="28">
        <f>Start!C80</f>
        <v>0</v>
      </c>
      <c r="D258" s="58">
        <f>Start!D80</f>
        <v>0</v>
      </c>
      <c r="E258" s="59"/>
      <c r="F258" s="58">
        <f t="shared" si="6"/>
        <v>0</v>
      </c>
      <c r="G258" s="59"/>
    </row>
    <row r="259" spans="1:7" x14ac:dyDescent="0.35">
      <c r="A259" s="8">
        <v>31</v>
      </c>
      <c r="B259" s="35">
        <f>Start!B81</f>
        <v>0</v>
      </c>
      <c r="C259" s="28">
        <f>Start!C81</f>
        <v>0</v>
      </c>
      <c r="D259" s="58">
        <f>Start!D81</f>
        <v>0</v>
      </c>
      <c r="E259" s="59"/>
      <c r="F259" s="58">
        <f t="shared" si="6"/>
        <v>0</v>
      </c>
      <c r="G259" s="59"/>
    </row>
    <row r="260" spans="1:7" x14ac:dyDescent="0.35">
      <c r="A260" s="8">
        <v>32</v>
      </c>
      <c r="B260" s="35">
        <f>Start!B82</f>
        <v>0</v>
      </c>
      <c r="C260" s="28">
        <f>Start!C82</f>
        <v>0</v>
      </c>
      <c r="D260" s="58">
        <f>Start!D82</f>
        <v>0</v>
      </c>
      <c r="E260" s="59"/>
      <c r="F260" s="58">
        <f t="shared" si="6"/>
        <v>0</v>
      </c>
      <c r="G260" s="59"/>
    </row>
    <row r="261" spans="1:7" x14ac:dyDescent="0.35">
      <c r="A261" s="8">
        <v>33</v>
      </c>
      <c r="B261" s="35">
        <f>Start!B83</f>
        <v>0</v>
      </c>
      <c r="C261" s="28">
        <f>Start!C83</f>
        <v>0</v>
      </c>
      <c r="D261" s="58">
        <f>Start!D83</f>
        <v>0</v>
      </c>
      <c r="E261" s="59"/>
      <c r="F261" s="58">
        <f t="shared" si="6"/>
        <v>0</v>
      </c>
      <c r="G261" s="59"/>
    </row>
    <row r="262" spans="1:7" x14ac:dyDescent="0.35">
      <c r="A262" s="8">
        <v>34</v>
      </c>
      <c r="B262" s="35">
        <f>Start!B84</f>
        <v>0</v>
      </c>
      <c r="C262" s="28">
        <f>Start!C84</f>
        <v>0</v>
      </c>
      <c r="D262" s="58">
        <f>Start!D84</f>
        <v>0</v>
      </c>
      <c r="E262" s="59"/>
      <c r="F262" s="58">
        <f t="shared" si="6"/>
        <v>0</v>
      </c>
      <c r="G262" s="59"/>
    </row>
    <row r="263" spans="1:7" x14ac:dyDescent="0.35">
      <c r="A263" s="8">
        <v>35</v>
      </c>
      <c r="B263" s="35">
        <f>Start!B85</f>
        <v>0</v>
      </c>
      <c r="C263" s="28">
        <f>Start!C85</f>
        <v>0</v>
      </c>
      <c r="D263" s="58">
        <f>Start!D85</f>
        <v>0</v>
      </c>
      <c r="E263" s="59"/>
      <c r="F263" s="58">
        <f t="shared" si="6"/>
        <v>0</v>
      </c>
      <c r="G263" s="59"/>
    </row>
    <row r="264" spans="1:7" x14ac:dyDescent="0.35">
      <c r="A264" s="8">
        <v>36</v>
      </c>
      <c r="B264" s="35">
        <f>Start!B86</f>
        <v>0</v>
      </c>
      <c r="C264" s="28">
        <f>Start!C86</f>
        <v>0</v>
      </c>
      <c r="D264" s="58">
        <f>Start!D86</f>
        <v>0</v>
      </c>
      <c r="E264" s="59"/>
      <c r="F264" s="58">
        <f t="shared" si="6"/>
        <v>0</v>
      </c>
      <c r="G264" s="59"/>
    </row>
    <row r="265" spans="1:7" x14ac:dyDescent="0.35">
      <c r="A265" s="8">
        <v>37</v>
      </c>
      <c r="B265" s="35">
        <f>Start!B87</f>
        <v>0</v>
      </c>
      <c r="C265" s="28">
        <f>Start!C87</f>
        <v>0</v>
      </c>
      <c r="D265" s="58">
        <f>Start!D87</f>
        <v>0</v>
      </c>
      <c r="E265" s="59"/>
      <c r="F265" s="58">
        <f t="shared" si="6"/>
        <v>0</v>
      </c>
      <c r="G265" s="59"/>
    </row>
    <row r="266" spans="1:7" x14ac:dyDescent="0.35">
      <c r="A266" s="8">
        <v>38</v>
      </c>
      <c r="B266" s="35">
        <f>Start!B88</f>
        <v>0</v>
      </c>
      <c r="C266" s="28">
        <f>Start!C88</f>
        <v>0</v>
      </c>
      <c r="D266" s="58">
        <f>Start!D88</f>
        <v>0</v>
      </c>
      <c r="E266" s="59"/>
      <c r="F266" s="58">
        <f t="shared" si="6"/>
        <v>0</v>
      </c>
      <c r="G266" s="59"/>
    </row>
    <row r="267" spans="1:7" x14ac:dyDescent="0.35">
      <c r="A267" s="8">
        <v>39</v>
      </c>
      <c r="B267" s="35">
        <f>Start!B89</f>
        <v>0</v>
      </c>
      <c r="C267" s="28">
        <f>Start!C89</f>
        <v>0</v>
      </c>
      <c r="D267" s="58">
        <f>Start!D89</f>
        <v>0</v>
      </c>
      <c r="E267" s="59"/>
      <c r="F267" s="58">
        <f t="shared" si="6"/>
        <v>0</v>
      </c>
      <c r="G267" s="59"/>
    </row>
    <row r="268" spans="1:7" x14ac:dyDescent="0.35">
      <c r="A268" s="8">
        <v>40</v>
      </c>
      <c r="B268" s="35">
        <f>Start!B90</f>
        <v>0</v>
      </c>
      <c r="C268" s="28">
        <f>Start!C90</f>
        <v>0</v>
      </c>
      <c r="D268" s="58">
        <f>Start!D90</f>
        <v>0</v>
      </c>
      <c r="E268" s="59"/>
      <c r="F268" s="58">
        <f t="shared" si="6"/>
        <v>0</v>
      </c>
      <c r="G268" s="59"/>
    </row>
    <row r="269" spans="1:7" x14ac:dyDescent="0.35">
      <c r="A269" s="8">
        <v>41</v>
      </c>
      <c r="B269" s="35">
        <f>Start!B91</f>
        <v>0</v>
      </c>
      <c r="C269" s="28">
        <f>Start!C91</f>
        <v>0</v>
      </c>
      <c r="D269" s="58">
        <f>Start!D91</f>
        <v>0</v>
      </c>
      <c r="E269" s="59"/>
      <c r="F269" s="58">
        <f t="shared" si="6"/>
        <v>0</v>
      </c>
      <c r="G269" s="59"/>
    </row>
    <row r="270" spans="1:7" x14ac:dyDescent="0.35">
      <c r="A270" s="8">
        <v>42</v>
      </c>
      <c r="B270" s="35">
        <f>Start!B92</f>
        <v>0</v>
      </c>
      <c r="C270" s="28">
        <f>Start!C92</f>
        <v>0</v>
      </c>
      <c r="D270" s="58">
        <f>Start!D92</f>
        <v>0</v>
      </c>
      <c r="E270" s="59"/>
      <c r="F270" s="58">
        <f t="shared" si="6"/>
        <v>0</v>
      </c>
      <c r="G270" s="59"/>
    </row>
    <row r="271" spans="1:7" x14ac:dyDescent="0.35">
      <c r="A271" s="8">
        <v>43</v>
      </c>
      <c r="B271" s="35">
        <f>Start!B93</f>
        <v>0</v>
      </c>
      <c r="C271" s="28">
        <f>Start!C93</f>
        <v>0</v>
      </c>
      <c r="D271" s="58">
        <f>Start!D93</f>
        <v>0</v>
      </c>
      <c r="E271" s="59"/>
      <c r="F271" s="58">
        <f t="shared" si="6"/>
        <v>0</v>
      </c>
      <c r="G271" s="59"/>
    </row>
    <row r="272" spans="1:7" x14ac:dyDescent="0.35">
      <c r="A272" s="8">
        <v>44</v>
      </c>
      <c r="B272" s="35">
        <f>Start!B94</f>
        <v>0</v>
      </c>
      <c r="C272" s="28">
        <f>Start!C94</f>
        <v>0</v>
      </c>
      <c r="D272" s="58">
        <f>Start!D94</f>
        <v>0</v>
      </c>
      <c r="E272" s="59"/>
      <c r="F272" s="58">
        <f t="shared" si="6"/>
        <v>0</v>
      </c>
      <c r="G272" s="59"/>
    </row>
    <row r="273" spans="1:7" x14ac:dyDescent="0.35">
      <c r="A273" s="8">
        <v>45</v>
      </c>
      <c r="B273" s="35">
        <f>Start!B95</f>
        <v>0</v>
      </c>
      <c r="C273" s="28">
        <f>Start!C95</f>
        <v>0</v>
      </c>
      <c r="D273" s="58">
        <f>Start!D95</f>
        <v>0</v>
      </c>
      <c r="E273" s="59"/>
      <c r="F273" s="58">
        <f t="shared" si="6"/>
        <v>0</v>
      </c>
      <c r="G273" s="59"/>
    </row>
    <row r="274" spans="1:7" x14ac:dyDescent="0.35">
      <c r="A274" s="8">
        <v>46</v>
      </c>
      <c r="B274" s="35">
        <f>Start!B98</f>
        <v>0</v>
      </c>
      <c r="C274" s="28">
        <f>Start!C98</f>
        <v>0</v>
      </c>
      <c r="D274" s="58">
        <f>Start!D98</f>
        <v>0</v>
      </c>
      <c r="E274" s="59"/>
      <c r="F274" s="58">
        <f t="shared" ref="F274:F332" si="7">C274*D274</f>
        <v>0</v>
      </c>
      <c r="G274" s="59"/>
    </row>
    <row r="275" spans="1:7" x14ac:dyDescent="0.35">
      <c r="A275" s="8">
        <v>47</v>
      </c>
      <c r="B275" s="35">
        <f>Start!B99</f>
        <v>0</v>
      </c>
      <c r="C275" s="28">
        <f>Start!C99</f>
        <v>0</v>
      </c>
      <c r="D275" s="58">
        <f>Start!D99</f>
        <v>0</v>
      </c>
      <c r="E275" s="59"/>
      <c r="F275" s="58">
        <f t="shared" si="7"/>
        <v>0</v>
      </c>
      <c r="G275" s="59"/>
    </row>
    <row r="276" spans="1:7" x14ac:dyDescent="0.35">
      <c r="A276" s="8">
        <v>48</v>
      </c>
      <c r="B276" s="35">
        <f>Start!B100</f>
        <v>0</v>
      </c>
      <c r="C276" s="28">
        <f>Start!C100</f>
        <v>0</v>
      </c>
      <c r="D276" s="58">
        <f>Start!D100</f>
        <v>0</v>
      </c>
      <c r="E276" s="59"/>
      <c r="F276" s="58">
        <f t="shared" si="7"/>
        <v>0</v>
      </c>
      <c r="G276" s="59"/>
    </row>
    <row r="277" spans="1:7" x14ac:dyDescent="0.35">
      <c r="A277" s="8">
        <v>49</v>
      </c>
      <c r="B277" s="35">
        <f>Start!B101</f>
        <v>0</v>
      </c>
      <c r="C277" s="28">
        <f>Start!C101</f>
        <v>0</v>
      </c>
      <c r="D277" s="58">
        <f>Start!D101</f>
        <v>0</v>
      </c>
      <c r="E277" s="59"/>
      <c r="F277" s="58">
        <f t="shared" si="7"/>
        <v>0</v>
      </c>
      <c r="G277" s="59"/>
    </row>
    <row r="278" spans="1:7" x14ac:dyDescent="0.35">
      <c r="A278" s="8">
        <v>50</v>
      </c>
      <c r="B278" s="35">
        <f>Start!B102</f>
        <v>0</v>
      </c>
      <c r="C278" s="28">
        <f>Start!C102</f>
        <v>0</v>
      </c>
      <c r="D278" s="58">
        <f>Start!D102</f>
        <v>0</v>
      </c>
      <c r="E278" s="59"/>
      <c r="F278" s="58">
        <f t="shared" si="7"/>
        <v>0</v>
      </c>
      <c r="G278" s="59"/>
    </row>
    <row r="279" spans="1:7" x14ac:dyDescent="0.35">
      <c r="A279" s="8">
        <v>51</v>
      </c>
      <c r="B279" s="35">
        <f>Start!B103</f>
        <v>0</v>
      </c>
      <c r="C279" s="28">
        <f>Start!C103</f>
        <v>0</v>
      </c>
      <c r="D279" s="58">
        <f>Start!D103</f>
        <v>0</v>
      </c>
      <c r="E279" s="59"/>
      <c r="F279" s="58">
        <f t="shared" si="7"/>
        <v>0</v>
      </c>
      <c r="G279" s="59"/>
    </row>
    <row r="280" spans="1:7" x14ac:dyDescent="0.35">
      <c r="A280" s="8">
        <v>52</v>
      </c>
      <c r="B280" s="35">
        <f>Start!B104</f>
        <v>0</v>
      </c>
      <c r="C280" s="28">
        <f>Start!C104</f>
        <v>0</v>
      </c>
      <c r="D280" s="58">
        <f>Start!D104</f>
        <v>0</v>
      </c>
      <c r="E280" s="59"/>
      <c r="F280" s="58">
        <f t="shared" si="7"/>
        <v>0</v>
      </c>
      <c r="G280" s="59"/>
    </row>
    <row r="281" spans="1:7" x14ac:dyDescent="0.35">
      <c r="A281" s="8">
        <v>53</v>
      </c>
      <c r="B281" s="35">
        <f>Start!B105</f>
        <v>0</v>
      </c>
      <c r="C281" s="28">
        <f>Start!C105</f>
        <v>0</v>
      </c>
      <c r="D281" s="58">
        <f>Start!D105</f>
        <v>0</v>
      </c>
      <c r="E281" s="59"/>
      <c r="F281" s="58">
        <f t="shared" si="7"/>
        <v>0</v>
      </c>
      <c r="G281" s="59"/>
    </row>
    <row r="282" spans="1:7" x14ac:dyDescent="0.35">
      <c r="A282" s="8">
        <v>54</v>
      </c>
      <c r="B282" s="35">
        <f>Start!B106</f>
        <v>0</v>
      </c>
      <c r="C282" s="28">
        <f>Start!C106</f>
        <v>0</v>
      </c>
      <c r="D282" s="58">
        <f>Start!D106</f>
        <v>0</v>
      </c>
      <c r="E282" s="59"/>
      <c r="F282" s="58">
        <f t="shared" si="7"/>
        <v>0</v>
      </c>
      <c r="G282" s="59"/>
    </row>
    <row r="283" spans="1:7" x14ac:dyDescent="0.35">
      <c r="A283" s="8">
        <v>55</v>
      </c>
      <c r="B283" s="35">
        <f>Start!B107</f>
        <v>0</v>
      </c>
      <c r="C283" s="28">
        <f>Start!C107</f>
        <v>0</v>
      </c>
      <c r="D283" s="58">
        <f>Start!D107</f>
        <v>0</v>
      </c>
      <c r="E283" s="59"/>
      <c r="F283" s="58">
        <f t="shared" si="7"/>
        <v>0</v>
      </c>
      <c r="G283" s="59"/>
    </row>
    <row r="284" spans="1:7" x14ac:dyDescent="0.35">
      <c r="A284" s="8">
        <v>56</v>
      </c>
      <c r="B284" s="35">
        <f>Start!B108</f>
        <v>0</v>
      </c>
      <c r="C284" s="28">
        <f>Start!C108</f>
        <v>0</v>
      </c>
      <c r="D284" s="58">
        <f>Start!D108</f>
        <v>0</v>
      </c>
      <c r="E284" s="59"/>
      <c r="F284" s="58">
        <f t="shared" si="7"/>
        <v>0</v>
      </c>
      <c r="G284" s="59"/>
    </row>
    <row r="285" spans="1:7" x14ac:dyDescent="0.35">
      <c r="A285" s="8">
        <v>57</v>
      </c>
      <c r="B285" s="35">
        <f>Start!B109</f>
        <v>0</v>
      </c>
      <c r="C285" s="28">
        <f>Start!C109</f>
        <v>0</v>
      </c>
      <c r="D285" s="58">
        <f>Start!D109</f>
        <v>0</v>
      </c>
      <c r="E285" s="59"/>
      <c r="F285" s="58">
        <f t="shared" si="7"/>
        <v>0</v>
      </c>
      <c r="G285" s="59"/>
    </row>
    <row r="286" spans="1:7" x14ac:dyDescent="0.35">
      <c r="A286" s="8">
        <v>58</v>
      </c>
      <c r="B286" s="35">
        <f>Start!B110</f>
        <v>0</v>
      </c>
      <c r="C286" s="28">
        <f>Start!C110</f>
        <v>0</v>
      </c>
      <c r="D286" s="58">
        <f>Start!D110</f>
        <v>0</v>
      </c>
      <c r="E286" s="59"/>
      <c r="F286" s="58">
        <f t="shared" si="7"/>
        <v>0</v>
      </c>
      <c r="G286" s="59"/>
    </row>
    <row r="287" spans="1:7" x14ac:dyDescent="0.35">
      <c r="A287" s="8">
        <v>59</v>
      </c>
      <c r="B287" s="35">
        <f>Start!B111</f>
        <v>0</v>
      </c>
      <c r="C287" s="28">
        <f>Start!C111</f>
        <v>0</v>
      </c>
      <c r="D287" s="58">
        <f>Start!D111</f>
        <v>0</v>
      </c>
      <c r="E287" s="59"/>
      <c r="F287" s="58">
        <f t="shared" si="7"/>
        <v>0</v>
      </c>
      <c r="G287" s="59"/>
    </row>
    <row r="288" spans="1:7" x14ac:dyDescent="0.35">
      <c r="A288" s="8">
        <v>60</v>
      </c>
      <c r="B288" s="35">
        <f>Start!B112</f>
        <v>0</v>
      </c>
      <c r="C288" s="28">
        <f>Start!C112</f>
        <v>0</v>
      </c>
      <c r="D288" s="58">
        <f>Start!D112</f>
        <v>0</v>
      </c>
      <c r="E288" s="59"/>
      <c r="F288" s="58">
        <f t="shared" si="7"/>
        <v>0</v>
      </c>
      <c r="G288" s="59"/>
    </row>
    <row r="289" spans="1:7" x14ac:dyDescent="0.35">
      <c r="A289" s="8">
        <v>61</v>
      </c>
      <c r="B289" s="35">
        <f>Start!B113</f>
        <v>0</v>
      </c>
      <c r="C289" s="28">
        <f>Start!C113</f>
        <v>0</v>
      </c>
      <c r="D289" s="58">
        <f>Start!D113</f>
        <v>0</v>
      </c>
      <c r="E289" s="59"/>
      <c r="F289" s="58">
        <f t="shared" si="7"/>
        <v>0</v>
      </c>
      <c r="G289" s="59"/>
    </row>
    <row r="290" spans="1:7" x14ac:dyDescent="0.35">
      <c r="A290" s="8">
        <v>62</v>
      </c>
      <c r="B290" s="35">
        <f>Start!B114</f>
        <v>0</v>
      </c>
      <c r="C290" s="28">
        <f>Start!C114</f>
        <v>0</v>
      </c>
      <c r="D290" s="58">
        <f>Start!D114</f>
        <v>0</v>
      </c>
      <c r="E290" s="59"/>
      <c r="F290" s="58">
        <f t="shared" si="7"/>
        <v>0</v>
      </c>
      <c r="G290" s="59"/>
    </row>
    <row r="291" spans="1:7" x14ac:dyDescent="0.35">
      <c r="A291" s="8">
        <v>63</v>
      </c>
      <c r="B291" s="35">
        <f>Start!B115</f>
        <v>0</v>
      </c>
      <c r="C291" s="28">
        <f>Start!C115</f>
        <v>0</v>
      </c>
      <c r="D291" s="58">
        <f>Start!D115</f>
        <v>0</v>
      </c>
      <c r="E291" s="59"/>
      <c r="F291" s="58">
        <f t="shared" si="7"/>
        <v>0</v>
      </c>
      <c r="G291" s="59"/>
    </row>
    <row r="292" spans="1:7" x14ac:dyDescent="0.35">
      <c r="A292" s="8">
        <v>64</v>
      </c>
      <c r="B292" s="35">
        <f>Start!B116</f>
        <v>0</v>
      </c>
      <c r="C292" s="28">
        <f>Start!C116</f>
        <v>0</v>
      </c>
      <c r="D292" s="58">
        <f>Start!D116</f>
        <v>0</v>
      </c>
      <c r="E292" s="59"/>
      <c r="F292" s="58">
        <f t="shared" si="7"/>
        <v>0</v>
      </c>
      <c r="G292" s="59"/>
    </row>
    <row r="293" spans="1:7" x14ac:dyDescent="0.35">
      <c r="A293" s="8">
        <v>65</v>
      </c>
      <c r="B293" s="35">
        <f>Start!B117</f>
        <v>0</v>
      </c>
      <c r="C293" s="28">
        <f>Start!C117</f>
        <v>0</v>
      </c>
      <c r="D293" s="58">
        <f>Start!D117</f>
        <v>0</v>
      </c>
      <c r="E293" s="59"/>
      <c r="F293" s="58">
        <f t="shared" si="7"/>
        <v>0</v>
      </c>
      <c r="G293" s="59"/>
    </row>
    <row r="294" spans="1:7" x14ac:dyDescent="0.35">
      <c r="A294" s="8">
        <v>66</v>
      </c>
      <c r="B294" s="35">
        <f>Start!B118</f>
        <v>0</v>
      </c>
      <c r="C294" s="28">
        <f>Start!C118</f>
        <v>0</v>
      </c>
      <c r="D294" s="58">
        <f>Start!D118</f>
        <v>0</v>
      </c>
      <c r="E294" s="59"/>
      <c r="F294" s="58">
        <f t="shared" si="7"/>
        <v>0</v>
      </c>
      <c r="G294" s="59"/>
    </row>
    <row r="295" spans="1:7" x14ac:dyDescent="0.35">
      <c r="A295" s="8">
        <v>67</v>
      </c>
      <c r="B295" s="35">
        <f>Start!B119</f>
        <v>0</v>
      </c>
      <c r="C295" s="28">
        <f>Start!C119</f>
        <v>0</v>
      </c>
      <c r="D295" s="58">
        <f>Start!D119</f>
        <v>0</v>
      </c>
      <c r="E295" s="59"/>
      <c r="F295" s="58">
        <f t="shared" si="7"/>
        <v>0</v>
      </c>
      <c r="G295" s="59"/>
    </row>
    <row r="296" spans="1:7" x14ac:dyDescent="0.35">
      <c r="A296" s="8">
        <v>68</v>
      </c>
      <c r="B296" s="35">
        <f>Start!B120</f>
        <v>0</v>
      </c>
      <c r="C296" s="28">
        <f>Start!C120</f>
        <v>0</v>
      </c>
      <c r="D296" s="58">
        <f>Start!D120</f>
        <v>0</v>
      </c>
      <c r="E296" s="59"/>
      <c r="F296" s="58">
        <f t="shared" si="7"/>
        <v>0</v>
      </c>
      <c r="G296" s="59"/>
    </row>
    <row r="297" spans="1:7" x14ac:dyDescent="0.35">
      <c r="A297" s="8">
        <v>69</v>
      </c>
      <c r="B297" s="35">
        <f>Start!B121</f>
        <v>0</v>
      </c>
      <c r="C297" s="28">
        <f>Start!C121</f>
        <v>0</v>
      </c>
      <c r="D297" s="58">
        <f>Start!D121</f>
        <v>0</v>
      </c>
      <c r="E297" s="59"/>
      <c r="F297" s="58">
        <f t="shared" si="7"/>
        <v>0</v>
      </c>
      <c r="G297" s="59"/>
    </row>
    <row r="298" spans="1:7" x14ac:dyDescent="0.35">
      <c r="A298" s="8">
        <v>70</v>
      </c>
      <c r="B298" s="35">
        <f>Start!B122</f>
        <v>0</v>
      </c>
      <c r="C298" s="28">
        <f>Start!C122</f>
        <v>0</v>
      </c>
      <c r="D298" s="58">
        <f>Start!D122</f>
        <v>0</v>
      </c>
      <c r="E298" s="59"/>
      <c r="F298" s="58">
        <f t="shared" si="7"/>
        <v>0</v>
      </c>
      <c r="G298" s="59"/>
    </row>
    <row r="299" spans="1:7" x14ac:dyDescent="0.35">
      <c r="A299" s="8">
        <v>71</v>
      </c>
      <c r="B299" s="35">
        <f>Start!B123</f>
        <v>0</v>
      </c>
      <c r="C299" s="28">
        <f>Start!C123</f>
        <v>0</v>
      </c>
      <c r="D299" s="58">
        <f>Start!D123</f>
        <v>0</v>
      </c>
      <c r="E299" s="59"/>
      <c r="F299" s="58">
        <f t="shared" si="7"/>
        <v>0</v>
      </c>
      <c r="G299" s="59"/>
    </row>
    <row r="300" spans="1:7" x14ac:dyDescent="0.35">
      <c r="A300" s="8">
        <v>72</v>
      </c>
      <c r="B300" s="35">
        <f>Start!B124</f>
        <v>0</v>
      </c>
      <c r="C300" s="28">
        <f>Start!C124</f>
        <v>0</v>
      </c>
      <c r="D300" s="58">
        <f>Start!D124</f>
        <v>0</v>
      </c>
      <c r="E300" s="59"/>
      <c r="F300" s="58">
        <f t="shared" si="7"/>
        <v>0</v>
      </c>
      <c r="G300" s="59"/>
    </row>
    <row r="301" spans="1:7" x14ac:dyDescent="0.35">
      <c r="A301" s="8">
        <v>73</v>
      </c>
      <c r="B301" s="35">
        <f>Start!B125</f>
        <v>0</v>
      </c>
      <c r="C301" s="28">
        <f>Start!C125</f>
        <v>0</v>
      </c>
      <c r="D301" s="58">
        <f>Start!D125</f>
        <v>0</v>
      </c>
      <c r="E301" s="59"/>
      <c r="F301" s="58">
        <f t="shared" si="7"/>
        <v>0</v>
      </c>
      <c r="G301" s="59"/>
    </row>
    <row r="302" spans="1:7" x14ac:dyDescent="0.35">
      <c r="A302" s="8">
        <v>74</v>
      </c>
      <c r="B302" s="35">
        <f>Start!B126</f>
        <v>0</v>
      </c>
      <c r="C302" s="28">
        <f>Start!C126</f>
        <v>0</v>
      </c>
      <c r="D302" s="58">
        <f>Start!D126</f>
        <v>0</v>
      </c>
      <c r="E302" s="59"/>
      <c r="F302" s="58">
        <f t="shared" si="7"/>
        <v>0</v>
      </c>
      <c r="G302" s="59"/>
    </row>
    <row r="303" spans="1:7" x14ac:dyDescent="0.35">
      <c r="A303" s="8">
        <v>75</v>
      </c>
      <c r="B303" s="35">
        <f>Start!B127</f>
        <v>0</v>
      </c>
      <c r="C303" s="28">
        <f>Start!C127</f>
        <v>0</v>
      </c>
      <c r="D303" s="58">
        <f>Start!D127</f>
        <v>0</v>
      </c>
      <c r="E303" s="59"/>
      <c r="F303" s="58">
        <f t="shared" si="7"/>
        <v>0</v>
      </c>
      <c r="G303" s="59"/>
    </row>
    <row r="304" spans="1:7" x14ac:dyDescent="0.35">
      <c r="A304" s="8">
        <v>76</v>
      </c>
      <c r="B304" s="35">
        <f>Start!B128</f>
        <v>0</v>
      </c>
      <c r="C304" s="28">
        <f>Start!C128</f>
        <v>0</v>
      </c>
      <c r="D304" s="58">
        <f>Start!D128</f>
        <v>0</v>
      </c>
      <c r="E304" s="59"/>
      <c r="F304" s="58">
        <f t="shared" si="7"/>
        <v>0</v>
      </c>
      <c r="G304" s="59"/>
    </row>
    <row r="305" spans="1:7" x14ac:dyDescent="0.35">
      <c r="A305" s="8">
        <v>77</v>
      </c>
      <c r="B305" s="35">
        <f>Start!B129</f>
        <v>0</v>
      </c>
      <c r="C305" s="28">
        <f>Start!C129</f>
        <v>0</v>
      </c>
      <c r="D305" s="58">
        <f>Start!D129</f>
        <v>0</v>
      </c>
      <c r="E305" s="59"/>
      <c r="F305" s="58">
        <f t="shared" si="7"/>
        <v>0</v>
      </c>
      <c r="G305" s="59"/>
    </row>
    <row r="306" spans="1:7" x14ac:dyDescent="0.35">
      <c r="A306" s="8">
        <v>78</v>
      </c>
      <c r="B306" s="35">
        <f>Start!B130</f>
        <v>0</v>
      </c>
      <c r="C306" s="28">
        <f>Start!C130</f>
        <v>0</v>
      </c>
      <c r="D306" s="58">
        <f>Start!D130</f>
        <v>0</v>
      </c>
      <c r="E306" s="59"/>
      <c r="F306" s="58">
        <f t="shared" si="7"/>
        <v>0</v>
      </c>
      <c r="G306" s="59"/>
    </row>
    <row r="307" spans="1:7" x14ac:dyDescent="0.35">
      <c r="A307" s="8">
        <v>79</v>
      </c>
      <c r="B307" s="35">
        <f>Start!B131</f>
        <v>0</v>
      </c>
      <c r="C307" s="28">
        <f>Start!C131</f>
        <v>0</v>
      </c>
      <c r="D307" s="58">
        <f>Start!D131</f>
        <v>0</v>
      </c>
      <c r="E307" s="59"/>
      <c r="F307" s="58">
        <f t="shared" si="7"/>
        <v>0</v>
      </c>
      <c r="G307" s="59"/>
    </row>
    <row r="308" spans="1:7" x14ac:dyDescent="0.35">
      <c r="A308" s="8">
        <v>80</v>
      </c>
      <c r="B308" s="35">
        <f>Start!B132</f>
        <v>0</v>
      </c>
      <c r="C308" s="28">
        <f>Start!C132</f>
        <v>0</v>
      </c>
      <c r="D308" s="58">
        <f>Start!D132</f>
        <v>0</v>
      </c>
      <c r="E308" s="59"/>
      <c r="F308" s="58">
        <f t="shared" si="7"/>
        <v>0</v>
      </c>
      <c r="G308" s="59"/>
    </row>
    <row r="309" spans="1:7" x14ac:dyDescent="0.35">
      <c r="A309" s="8">
        <v>81</v>
      </c>
      <c r="B309" s="35">
        <f>Oct!B31</f>
        <v>0</v>
      </c>
      <c r="C309" s="28">
        <f>Oct!E31</f>
        <v>0</v>
      </c>
      <c r="D309" s="58">
        <f>Oct!F31</f>
        <v>0</v>
      </c>
      <c r="E309" s="59"/>
      <c r="F309" s="58">
        <f t="shared" si="7"/>
        <v>0</v>
      </c>
      <c r="G309" s="59"/>
    </row>
    <row r="310" spans="1:7" x14ac:dyDescent="0.35">
      <c r="A310" s="8">
        <v>82</v>
      </c>
      <c r="B310" s="35">
        <f>Oct!B32</f>
        <v>0</v>
      </c>
      <c r="C310" s="28">
        <f>Oct!E32</f>
        <v>0</v>
      </c>
      <c r="D310" s="58">
        <f>Oct!F32</f>
        <v>0</v>
      </c>
      <c r="E310" s="59"/>
      <c r="F310" s="58">
        <f t="shared" si="7"/>
        <v>0</v>
      </c>
      <c r="G310" s="59"/>
    </row>
    <row r="311" spans="1:7" x14ac:dyDescent="0.35">
      <c r="A311" s="8">
        <v>83</v>
      </c>
      <c r="B311" s="35">
        <f>Oct!B33</f>
        <v>0</v>
      </c>
      <c r="C311" s="28">
        <f>Oct!E33</f>
        <v>0</v>
      </c>
      <c r="D311" s="58">
        <f>Oct!F33</f>
        <v>0</v>
      </c>
      <c r="E311" s="59"/>
      <c r="F311" s="58">
        <f t="shared" si="7"/>
        <v>0</v>
      </c>
      <c r="G311" s="59"/>
    </row>
    <row r="312" spans="1:7" x14ac:dyDescent="0.35">
      <c r="A312" s="8">
        <v>84</v>
      </c>
      <c r="B312" s="35">
        <f>Oct!B34</f>
        <v>0</v>
      </c>
      <c r="C312" s="28">
        <f>Oct!E34</f>
        <v>0</v>
      </c>
      <c r="D312" s="58">
        <f>Oct!F34</f>
        <v>0</v>
      </c>
      <c r="E312" s="59"/>
      <c r="F312" s="58">
        <f t="shared" si="7"/>
        <v>0</v>
      </c>
      <c r="G312" s="59"/>
    </row>
    <row r="313" spans="1:7" x14ac:dyDescent="0.35">
      <c r="A313" s="8">
        <v>85</v>
      </c>
      <c r="B313" s="35">
        <f>Oct!B35</f>
        <v>0</v>
      </c>
      <c r="C313" s="28">
        <f>Oct!E35</f>
        <v>0</v>
      </c>
      <c r="D313" s="58">
        <f>Oct!F35</f>
        <v>0</v>
      </c>
      <c r="E313" s="59"/>
      <c r="F313" s="58">
        <f t="shared" si="7"/>
        <v>0</v>
      </c>
      <c r="G313" s="59"/>
    </row>
    <row r="314" spans="1:7" x14ac:dyDescent="0.35">
      <c r="A314" s="8">
        <v>86</v>
      </c>
      <c r="B314" s="35">
        <f>Oct!B36</f>
        <v>0</v>
      </c>
      <c r="C314" s="28">
        <f>Oct!E36</f>
        <v>0</v>
      </c>
      <c r="D314" s="58">
        <f>Oct!F36</f>
        <v>0</v>
      </c>
      <c r="E314" s="59"/>
      <c r="F314" s="58">
        <f t="shared" si="7"/>
        <v>0</v>
      </c>
      <c r="G314" s="59"/>
    </row>
    <row r="315" spans="1:7" x14ac:dyDescent="0.35">
      <c r="A315" s="8">
        <v>87</v>
      </c>
      <c r="B315" s="35">
        <f>Oct!B37</f>
        <v>0</v>
      </c>
      <c r="C315" s="28">
        <f>Oct!E37</f>
        <v>0</v>
      </c>
      <c r="D315" s="58">
        <f>Oct!F37</f>
        <v>0</v>
      </c>
      <c r="E315" s="59"/>
      <c r="F315" s="58">
        <f t="shared" si="7"/>
        <v>0</v>
      </c>
      <c r="G315" s="59"/>
    </row>
    <row r="316" spans="1:7" x14ac:dyDescent="0.35">
      <c r="A316" s="8">
        <v>88</v>
      </c>
      <c r="B316" s="35">
        <f>Oct!B38</f>
        <v>0</v>
      </c>
      <c r="C316" s="28">
        <f>Oct!E38</f>
        <v>0</v>
      </c>
      <c r="D316" s="58">
        <f>Oct!F38</f>
        <v>0</v>
      </c>
      <c r="E316" s="59"/>
      <c r="F316" s="58">
        <f t="shared" si="7"/>
        <v>0</v>
      </c>
      <c r="G316" s="59"/>
    </row>
    <row r="317" spans="1:7" x14ac:dyDescent="0.35">
      <c r="A317" s="8">
        <v>89</v>
      </c>
      <c r="B317" s="35">
        <f>Oct!B39</f>
        <v>0</v>
      </c>
      <c r="C317" s="28">
        <f>Oct!E39</f>
        <v>0</v>
      </c>
      <c r="D317" s="58">
        <f>Oct!F39</f>
        <v>0</v>
      </c>
      <c r="E317" s="59"/>
      <c r="F317" s="58">
        <f t="shared" si="7"/>
        <v>0</v>
      </c>
      <c r="G317" s="59"/>
    </row>
    <row r="318" spans="1:7" x14ac:dyDescent="0.35">
      <c r="A318" s="8">
        <v>90</v>
      </c>
      <c r="B318" s="35">
        <f>Oct!B40</f>
        <v>0</v>
      </c>
      <c r="C318" s="28">
        <f>Oct!E40</f>
        <v>0</v>
      </c>
      <c r="D318" s="58">
        <f>Oct!F40</f>
        <v>0</v>
      </c>
      <c r="E318" s="59"/>
      <c r="F318" s="58">
        <f t="shared" si="7"/>
        <v>0</v>
      </c>
      <c r="G318" s="59"/>
    </row>
    <row r="319" spans="1:7" x14ac:dyDescent="0.35">
      <c r="A319" s="8">
        <v>91</v>
      </c>
      <c r="B319" s="35">
        <f>Oct!B41</f>
        <v>0</v>
      </c>
      <c r="C319" s="28">
        <f>Oct!E41</f>
        <v>0</v>
      </c>
      <c r="D319" s="58">
        <f>Oct!F41</f>
        <v>0</v>
      </c>
      <c r="E319" s="59"/>
      <c r="F319" s="58">
        <f t="shared" si="7"/>
        <v>0</v>
      </c>
      <c r="G319" s="59"/>
    </row>
    <row r="320" spans="1:7" x14ac:dyDescent="0.35">
      <c r="A320" s="8">
        <v>92</v>
      </c>
      <c r="B320" s="35">
        <f>Oct!B42</f>
        <v>0</v>
      </c>
      <c r="C320" s="28">
        <f>Oct!E42</f>
        <v>0</v>
      </c>
      <c r="D320" s="58">
        <f>Oct!F42</f>
        <v>0</v>
      </c>
      <c r="E320" s="59"/>
      <c r="F320" s="58">
        <f t="shared" si="7"/>
        <v>0</v>
      </c>
      <c r="G320" s="59"/>
    </row>
    <row r="321" spans="1:7" x14ac:dyDescent="0.35">
      <c r="A321" s="8">
        <v>93</v>
      </c>
      <c r="B321" s="35">
        <f>Oct!B43</f>
        <v>0</v>
      </c>
      <c r="C321" s="28">
        <f>Oct!E43</f>
        <v>0</v>
      </c>
      <c r="D321" s="58">
        <f>Oct!F43</f>
        <v>0</v>
      </c>
      <c r="E321" s="59"/>
      <c r="F321" s="58">
        <f t="shared" si="7"/>
        <v>0</v>
      </c>
      <c r="G321" s="59"/>
    </row>
    <row r="322" spans="1:7" x14ac:dyDescent="0.35">
      <c r="A322" s="8">
        <v>94</v>
      </c>
      <c r="B322" s="35">
        <f>Oct!B44</f>
        <v>0</v>
      </c>
      <c r="C322" s="28">
        <f>Oct!E44</f>
        <v>0</v>
      </c>
      <c r="D322" s="58">
        <f>Oct!F44</f>
        <v>0</v>
      </c>
      <c r="E322" s="59"/>
      <c r="F322" s="58">
        <f t="shared" si="7"/>
        <v>0</v>
      </c>
      <c r="G322" s="59"/>
    </row>
    <row r="323" spans="1:7" x14ac:dyDescent="0.35">
      <c r="A323" s="8">
        <v>95</v>
      </c>
      <c r="B323" s="35">
        <f>Oct!B45</f>
        <v>0</v>
      </c>
      <c r="C323" s="28">
        <f>Oct!E45</f>
        <v>0</v>
      </c>
      <c r="D323" s="58">
        <f>Oct!F45</f>
        <v>0</v>
      </c>
      <c r="E323" s="59"/>
      <c r="F323" s="58">
        <f t="shared" si="7"/>
        <v>0</v>
      </c>
      <c r="G323" s="59"/>
    </row>
    <row r="324" spans="1:7" x14ac:dyDescent="0.35">
      <c r="A324" s="8">
        <v>96</v>
      </c>
      <c r="B324" s="35">
        <f>Oct!B46</f>
        <v>0</v>
      </c>
      <c r="C324" s="28">
        <f>Oct!E46</f>
        <v>0</v>
      </c>
      <c r="D324" s="58">
        <f>Oct!F46</f>
        <v>0</v>
      </c>
      <c r="E324" s="59"/>
      <c r="F324" s="58">
        <f t="shared" si="7"/>
        <v>0</v>
      </c>
      <c r="G324" s="59"/>
    </row>
    <row r="325" spans="1:7" x14ac:dyDescent="0.35">
      <c r="A325" s="8">
        <v>97</v>
      </c>
      <c r="B325" s="35">
        <f>Oct!B47</f>
        <v>0</v>
      </c>
      <c r="C325" s="28">
        <f>Oct!E47</f>
        <v>0</v>
      </c>
      <c r="D325" s="58">
        <f>Oct!F47</f>
        <v>0</v>
      </c>
      <c r="E325" s="59"/>
      <c r="F325" s="58">
        <f t="shared" si="7"/>
        <v>0</v>
      </c>
      <c r="G325" s="59"/>
    </row>
    <row r="326" spans="1:7" x14ac:dyDescent="0.35">
      <c r="A326" s="8">
        <v>98</v>
      </c>
      <c r="B326" s="35">
        <f>Oct!B48</f>
        <v>0</v>
      </c>
      <c r="C326" s="28">
        <f>Oct!E48</f>
        <v>0</v>
      </c>
      <c r="D326" s="58">
        <f>Oct!F48</f>
        <v>0</v>
      </c>
      <c r="E326" s="59"/>
      <c r="F326" s="58">
        <f t="shared" si="7"/>
        <v>0</v>
      </c>
      <c r="G326" s="59"/>
    </row>
    <row r="327" spans="1:7" x14ac:dyDescent="0.35">
      <c r="A327" s="8">
        <v>99</v>
      </c>
      <c r="B327" s="35">
        <f>Oct!B49</f>
        <v>0</v>
      </c>
      <c r="C327" s="28">
        <f>Oct!E49</f>
        <v>0</v>
      </c>
      <c r="D327" s="58">
        <f>Oct!F49</f>
        <v>0</v>
      </c>
      <c r="E327" s="59"/>
      <c r="F327" s="58">
        <f t="shared" si="7"/>
        <v>0</v>
      </c>
      <c r="G327" s="59"/>
    </row>
    <row r="328" spans="1:7" x14ac:dyDescent="0.35">
      <c r="A328" s="8">
        <v>100</v>
      </c>
      <c r="B328" s="35">
        <f>Oct!B50</f>
        <v>0</v>
      </c>
      <c r="C328" s="28">
        <f>Oct!E50</f>
        <v>0</v>
      </c>
      <c r="D328" s="58">
        <f>Oct!F50</f>
        <v>0</v>
      </c>
      <c r="E328" s="59"/>
      <c r="F328" s="58">
        <f t="shared" si="7"/>
        <v>0</v>
      </c>
      <c r="G328" s="59"/>
    </row>
    <row r="329" spans="1:7" x14ac:dyDescent="0.35">
      <c r="A329" s="8">
        <v>101</v>
      </c>
      <c r="B329" s="35">
        <f>Nov!B31</f>
        <v>0</v>
      </c>
      <c r="C329" s="28">
        <f>Nov!E31</f>
        <v>0</v>
      </c>
      <c r="D329" s="58">
        <f>Nov!F31</f>
        <v>0</v>
      </c>
      <c r="E329" s="59"/>
      <c r="F329" s="58">
        <f t="shared" si="7"/>
        <v>0</v>
      </c>
      <c r="G329" s="59"/>
    </row>
    <row r="330" spans="1:7" x14ac:dyDescent="0.35">
      <c r="A330" s="8">
        <v>102</v>
      </c>
      <c r="B330" s="35">
        <f>Nov!B32</f>
        <v>0</v>
      </c>
      <c r="C330" s="28">
        <f>Nov!E32</f>
        <v>0</v>
      </c>
      <c r="D330" s="58">
        <f>Nov!F32</f>
        <v>0</v>
      </c>
      <c r="E330" s="59"/>
      <c r="F330" s="58">
        <f t="shared" si="7"/>
        <v>0</v>
      </c>
      <c r="G330" s="59"/>
    </row>
    <row r="331" spans="1:7" x14ac:dyDescent="0.35">
      <c r="A331" s="8">
        <v>103</v>
      </c>
      <c r="B331" s="35">
        <f>Nov!B33</f>
        <v>0</v>
      </c>
      <c r="C331" s="28">
        <f>Nov!E33</f>
        <v>0</v>
      </c>
      <c r="D331" s="58">
        <f>Nov!F33</f>
        <v>0</v>
      </c>
      <c r="E331" s="59"/>
      <c r="F331" s="58">
        <f t="shared" si="7"/>
        <v>0</v>
      </c>
      <c r="G331" s="59"/>
    </row>
    <row r="332" spans="1:7" x14ac:dyDescent="0.35">
      <c r="A332" s="8">
        <v>104</v>
      </c>
      <c r="B332" s="35">
        <f>Nov!B34</f>
        <v>0</v>
      </c>
      <c r="C332" s="28">
        <f>Nov!E34</f>
        <v>0</v>
      </c>
      <c r="D332" s="58">
        <f>Nov!F34</f>
        <v>0</v>
      </c>
      <c r="E332" s="59"/>
      <c r="F332" s="58">
        <f t="shared" si="7"/>
        <v>0</v>
      </c>
      <c r="G332" s="59"/>
    </row>
    <row r="333" spans="1:7" x14ac:dyDescent="0.35">
      <c r="A333" s="8">
        <v>105</v>
      </c>
      <c r="B333" s="35">
        <f>Nov!B35</f>
        <v>0</v>
      </c>
      <c r="C333" s="28">
        <f>Nov!E35</f>
        <v>0</v>
      </c>
      <c r="D333" s="58">
        <f>Nov!F35</f>
        <v>0</v>
      </c>
      <c r="E333" s="59"/>
      <c r="F333" s="58">
        <f t="shared" ref="F333:F396" si="8">C333*D333</f>
        <v>0</v>
      </c>
      <c r="G333" s="59"/>
    </row>
    <row r="334" spans="1:7" x14ac:dyDescent="0.35">
      <c r="A334" s="8">
        <v>106</v>
      </c>
      <c r="B334" s="35">
        <f>Nov!B36</f>
        <v>0</v>
      </c>
      <c r="C334" s="28">
        <f>Nov!E36</f>
        <v>0</v>
      </c>
      <c r="D334" s="58">
        <f>Nov!F36</f>
        <v>0</v>
      </c>
      <c r="E334" s="59"/>
      <c r="F334" s="58">
        <f t="shared" si="8"/>
        <v>0</v>
      </c>
      <c r="G334" s="59"/>
    </row>
    <row r="335" spans="1:7" x14ac:dyDescent="0.35">
      <c r="A335" s="8">
        <v>107</v>
      </c>
      <c r="B335" s="35">
        <f>Nov!B37</f>
        <v>0</v>
      </c>
      <c r="C335" s="28">
        <f>Nov!E37</f>
        <v>0</v>
      </c>
      <c r="D335" s="58">
        <f>Nov!F37</f>
        <v>0</v>
      </c>
      <c r="E335" s="59"/>
      <c r="F335" s="58">
        <f t="shared" si="8"/>
        <v>0</v>
      </c>
      <c r="G335" s="59"/>
    </row>
    <row r="336" spans="1:7" x14ac:dyDescent="0.35">
      <c r="A336" s="8">
        <v>108</v>
      </c>
      <c r="B336" s="35">
        <f>Nov!B38</f>
        <v>0</v>
      </c>
      <c r="C336" s="28">
        <f>Nov!E38</f>
        <v>0</v>
      </c>
      <c r="D336" s="58">
        <f>Nov!F38</f>
        <v>0</v>
      </c>
      <c r="E336" s="59"/>
      <c r="F336" s="58">
        <f t="shared" si="8"/>
        <v>0</v>
      </c>
      <c r="G336" s="59"/>
    </row>
    <row r="337" spans="1:7" x14ac:dyDescent="0.35">
      <c r="A337" s="8">
        <v>109</v>
      </c>
      <c r="B337" s="35">
        <f>Nov!B39</f>
        <v>0</v>
      </c>
      <c r="C337" s="28">
        <f>Nov!E39</f>
        <v>0</v>
      </c>
      <c r="D337" s="58">
        <f>Nov!F39</f>
        <v>0</v>
      </c>
      <c r="E337" s="59"/>
      <c r="F337" s="58">
        <f t="shared" si="8"/>
        <v>0</v>
      </c>
      <c r="G337" s="59"/>
    </row>
    <row r="338" spans="1:7" x14ac:dyDescent="0.35">
      <c r="A338" s="8">
        <v>110</v>
      </c>
      <c r="B338" s="35">
        <f>Nov!B40</f>
        <v>0</v>
      </c>
      <c r="C338" s="28">
        <f>Nov!E40</f>
        <v>0</v>
      </c>
      <c r="D338" s="58">
        <f>Nov!F40</f>
        <v>0</v>
      </c>
      <c r="E338" s="59"/>
      <c r="F338" s="58">
        <f t="shared" si="8"/>
        <v>0</v>
      </c>
      <c r="G338" s="59"/>
    </row>
    <row r="339" spans="1:7" x14ac:dyDescent="0.35">
      <c r="A339" s="8">
        <v>111</v>
      </c>
      <c r="B339" s="35">
        <f>Nov!B41</f>
        <v>0</v>
      </c>
      <c r="C339" s="28">
        <f>Nov!E41</f>
        <v>0</v>
      </c>
      <c r="D339" s="58">
        <f>Nov!F41</f>
        <v>0</v>
      </c>
      <c r="E339" s="59"/>
      <c r="F339" s="58">
        <f t="shared" si="8"/>
        <v>0</v>
      </c>
      <c r="G339" s="59"/>
    </row>
    <row r="340" spans="1:7" x14ac:dyDescent="0.35">
      <c r="A340" s="8">
        <v>112</v>
      </c>
      <c r="B340" s="35">
        <f>Nov!B42</f>
        <v>0</v>
      </c>
      <c r="C340" s="28">
        <f>Nov!E42</f>
        <v>0</v>
      </c>
      <c r="D340" s="58">
        <f>Nov!F42</f>
        <v>0</v>
      </c>
      <c r="E340" s="59"/>
      <c r="F340" s="58">
        <f t="shared" si="8"/>
        <v>0</v>
      </c>
      <c r="G340" s="59"/>
    </row>
    <row r="341" spans="1:7" x14ac:dyDescent="0.35">
      <c r="A341" s="8">
        <v>113</v>
      </c>
      <c r="B341" s="35">
        <f>Nov!B43</f>
        <v>0</v>
      </c>
      <c r="C341" s="28">
        <f>Nov!E43</f>
        <v>0</v>
      </c>
      <c r="D341" s="58">
        <f>Nov!F43</f>
        <v>0</v>
      </c>
      <c r="E341" s="59"/>
      <c r="F341" s="58">
        <f t="shared" si="8"/>
        <v>0</v>
      </c>
      <c r="G341" s="59"/>
    </row>
    <row r="342" spans="1:7" x14ac:dyDescent="0.35">
      <c r="A342" s="8">
        <v>114</v>
      </c>
      <c r="B342" s="35">
        <f>Nov!B44</f>
        <v>0</v>
      </c>
      <c r="C342" s="28">
        <f>Nov!E44</f>
        <v>0</v>
      </c>
      <c r="D342" s="58">
        <f>Nov!F44</f>
        <v>0</v>
      </c>
      <c r="E342" s="59"/>
      <c r="F342" s="58">
        <f t="shared" si="8"/>
        <v>0</v>
      </c>
      <c r="G342" s="59"/>
    </row>
    <row r="343" spans="1:7" x14ac:dyDescent="0.35">
      <c r="A343" s="8">
        <v>115</v>
      </c>
      <c r="B343" s="35">
        <f>Nov!B45</f>
        <v>0</v>
      </c>
      <c r="C343" s="28">
        <f>Nov!E45</f>
        <v>0</v>
      </c>
      <c r="D343" s="58">
        <f>Nov!F45</f>
        <v>0</v>
      </c>
      <c r="E343" s="59"/>
      <c r="F343" s="58">
        <f t="shared" si="8"/>
        <v>0</v>
      </c>
      <c r="G343" s="59"/>
    </row>
    <row r="344" spans="1:7" x14ac:dyDescent="0.35">
      <c r="A344" s="8">
        <v>116</v>
      </c>
      <c r="B344" s="35">
        <f>Nov!B46</f>
        <v>0</v>
      </c>
      <c r="C344" s="28">
        <f>Nov!E46</f>
        <v>0</v>
      </c>
      <c r="D344" s="58">
        <f>Nov!F46</f>
        <v>0</v>
      </c>
      <c r="E344" s="59"/>
      <c r="F344" s="58">
        <f t="shared" si="8"/>
        <v>0</v>
      </c>
      <c r="G344" s="59"/>
    </row>
    <row r="345" spans="1:7" x14ac:dyDescent="0.35">
      <c r="A345" s="8">
        <v>117</v>
      </c>
      <c r="B345" s="35">
        <f>Nov!B47</f>
        <v>0</v>
      </c>
      <c r="C345" s="28">
        <f>Nov!E47</f>
        <v>0</v>
      </c>
      <c r="D345" s="58">
        <f>Nov!F47</f>
        <v>0</v>
      </c>
      <c r="E345" s="59"/>
      <c r="F345" s="58">
        <f t="shared" si="8"/>
        <v>0</v>
      </c>
      <c r="G345" s="59"/>
    </row>
    <row r="346" spans="1:7" x14ac:dyDescent="0.35">
      <c r="A346" s="8">
        <v>118</v>
      </c>
      <c r="B346" s="35">
        <f>Nov!B48</f>
        <v>0</v>
      </c>
      <c r="C346" s="28">
        <f>Nov!E48</f>
        <v>0</v>
      </c>
      <c r="D346" s="58">
        <f>Nov!F48</f>
        <v>0</v>
      </c>
      <c r="E346" s="59"/>
      <c r="F346" s="58">
        <f t="shared" si="8"/>
        <v>0</v>
      </c>
      <c r="G346" s="59"/>
    </row>
    <row r="347" spans="1:7" x14ac:dyDescent="0.35">
      <c r="A347" s="8">
        <v>119</v>
      </c>
      <c r="B347" s="35">
        <f>Nov!B49</f>
        <v>0</v>
      </c>
      <c r="C347" s="28">
        <f>Nov!E49</f>
        <v>0</v>
      </c>
      <c r="D347" s="58">
        <f>Nov!F49</f>
        <v>0</v>
      </c>
      <c r="E347" s="59"/>
      <c r="F347" s="58">
        <f t="shared" si="8"/>
        <v>0</v>
      </c>
      <c r="G347" s="59"/>
    </row>
    <row r="348" spans="1:7" x14ac:dyDescent="0.35">
      <c r="A348" s="8">
        <v>120</v>
      </c>
      <c r="B348" s="35">
        <f>Nov!B50</f>
        <v>0</v>
      </c>
      <c r="C348" s="28">
        <f>Nov!E50</f>
        <v>0</v>
      </c>
      <c r="D348" s="58">
        <f>Nov!F50</f>
        <v>0</v>
      </c>
      <c r="E348" s="59"/>
      <c r="F348" s="58">
        <f t="shared" si="8"/>
        <v>0</v>
      </c>
      <c r="G348" s="59"/>
    </row>
    <row r="349" spans="1:7" x14ac:dyDescent="0.35">
      <c r="A349" s="8">
        <v>121</v>
      </c>
      <c r="B349" s="35">
        <f>Dec!B31</f>
        <v>0</v>
      </c>
      <c r="C349" s="28">
        <f>Dec!E31</f>
        <v>0</v>
      </c>
      <c r="D349" s="58">
        <f>Dec!F31</f>
        <v>0</v>
      </c>
      <c r="E349" s="59"/>
      <c r="F349" s="58">
        <f t="shared" si="8"/>
        <v>0</v>
      </c>
      <c r="G349" s="59"/>
    </row>
    <row r="350" spans="1:7" x14ac:dyDescent="0.35">
      <c r="A350" s="8">
        <v>122</v>
      </c>
      <c r="B350" s="35">
        <f>Dec!B32</f>
        <v>0</v>
      </c>
      <c r="C350" s="28">
        <f>Dec!E32</f>
        <v>0</v>
      </c>
      <c r="D350" s="58">
        <f>Dec!F32</f>
        <v>0</v>
      </c>
      <c r="E350" s="59"/>
      <c r="F350" s="58">
        <f t="shared" si="8"/>
        <v>0</v>
      </c>
      <c r="G350" s="59"/>
    </row>
    <row r="351" spans="1:7" x14ac:dyDescent="0.35">
      <c r="A351" s="8">
        <v>123</v>
      </c>
      <c r="B351" s="35">
        <f>Dec!B33</f>
        <v>0</v>
      </c>
      <c r="C351" s="28">
        <f>Dec!E33</f>
        <v>0</v>
      </c>
      <c r="D351" s="58">
        <f>Dec!F33</f>
        <v>0</v>
      </c>
      <c r="E351" s="59"/>
      <c r="F351" s="58">
        <f t="shared" si="8"/>
        <v>0</v>
      </c>
      <c r="G351" s="59"/>
    </row>
    <row r="352" spans="1:7" x14ac:dyDescent="0.35">
      <c r="A352" s="8">
        <v>124</v>
      </c>
      <c r="B352" s="35">
        <f>Dec!B34</f>
        <v>0</v>
      </c>
      <c r="C352" s="28">
        <f>Dec!E34</f>
        <v>0</v>
      </c>
      <c r="D352" s="58">
        <f>Dec!F34</f>
        <v>0</v>
      </c>
      <c r="E352" s="59"/>
      <c r="F352" s="58">
        <f t="shared" si="8"/>
        <v>0</v>
      </c>
      <c r="G352" s="59"/>
    </row>
    <row r="353" spans="1:7" x14ac:dyDescent="0.35">
      <c r="A353" s="8">
        <v>125</v>
      </c>
      <c r="B353" s="35">
        <f>Dec!B35</f>
        <v>0</v>
      </c>
      <c r="C353" s="28">
        <f>Dec!E35</f>
        <v>0</v>
      </c>
      <c r="D353" s="58">
        <f>Dec!F35</f>
        <v>0</v>
      </c>
      <c r="E353" s="59"/>
      <c r="F353" s="58">
        <f t="shared" si="8"/>
        <v>0</v>
      </c>
      <c r="G353" s="59"/>
    </row>
    <row r="354" spans="1:7" x14ac:dyDescent="0.35">
      <c r="A354" s="8">
        <v>126</v>
      </c>
      <c r="B354" s="35">
        <f>Dec!B36</f>
        <v>0</v>
      </c>
      <c r="C354" s="28">
        <f>Dec!E36</f>
        <v>0</v>
      </c>
      <c r="D354" s="58">
        <f>Dec!F36</f>
        <v>0</v>
      </c>
      <c r="E354" s="59"/>
      <c r="F354" s="58">
        <f t="shared" si="8"/>
        <v>0</v>
      </c>
      <c r="G354" s="59"/>
    </row>
    <row r="355" spans="1:7" x14ac:dyDescent="0.35">
      <c r="A355" s="8">
        <v>127</v>
      </c>
      <c r="B355" s="35">
        <f>Dec!B37</f>
        <v>0</v>
      </c>
      <c r="C355" s="28">
        <f>Dec!E37</f>
        <v>0</v>
      </c>
      <c r="D355" s="58">
        <f>Dec!F37</f>
        <v>0</v>
      </c>
      <c r="E355" s="59"/>
      <c r="F355" s="58">
        <f t="shared" si="8"/>
        <v>0</v>
      </c>
      <c r="G355" s="59"/>
    </row>
    <row r="356" spans="1:7" x14ac:dyDescent="0.35">
      <c r="A356" s="8">
        <v>128</v>
      </c>
      <c r="B356" s="35">
        <f>Dec!B38</f>
        <v>0</v>
      </c>
      <c r="C356" s="28">
        <f>Dec!E38</f>
        <v>0</v>
      </c>
      <c r="D356" s="58">
        <f>Dec!F38</f>
        <v>0</v>
      </c>
      <c r="E356" s="59"/>
      <c r="F356" s="58">
        <f t="shared" si="8"/>
        <v>0</v>
      </c>
      <c r="G356" s="59"/>
    </row>
    <row r="357" spans="1:7" x14ac:dyDescent="0.35">
      <c r="A357" s="8">
        <v>129</v>
      </c>
      <c r="B357" s="35">
        <f>Dec!B39</f>
        <v>0</v>
      </c>
      <c r="C357" s="28">
        <f>Dec!E39</f>
        <v>0</v>
      </c>
      <c r="D357" s="58">
        <f>Dec!F39</f>
        <v>0</v>
      </c>
      <c r="E357" s="59"/>
      <c r="F357" s="58">
        <f t="shared" si="8"/>
        <v>0</v>
      </c>
      <c r="G357" s="59"/>
    </row>
    <row r="358" spans="1:7" x14ac:dyDescent="0.35">
      <c r="A358" s="8">
        <v>130</v>
      </c>
      <c r="B358" s="35">
        <f>Dec!B40</f>
        <v>0</v>
      </c>
      <c r="C358" s="28">
        <f>Dec!E40</f>
        <v>0</v>
      </c>
      <c r="D358" s="58">
        <f>Dec!F40</f>
        <v>0</v>
      </c>
      <c r="E358" s="59"/>
      <c r="F358" s="58">
        <f t="shared" si="8"/>
        <v>0</v>
      </c>
      <c r="G358" s="59"/>
    </row>
    <row r="359" spans="1:7" x14ac:dyDescent="0.35">
      <c r="A359" s="8">
        <v>131</v>
      </c>
      <c r="B359" s="35">
        <f>Dec!B41</f>
        <v>0</v>
      </c>
      <c r="C359" s="28">
        <f>Dec!E41</f>
        <v>0</v>
      </c>
      <c r="D359" s="58">
        <f>Dec!F41</f>
        <v>0</v>
      </c>
      <c r="E359" s="59"/>
      <c r="F359" s="58">
        <f t="shared" si="8"/>
        <v>0</v>
      </c>
      <c r="G359" s="59"/>
    </row>
    <row r="360" spans="1:7" x14ac:dyDescent="0.35">
      <c r="A360" s="8">
        <v>132</v>
      </c>
      <c r="B360" s="35">
        <f>Dec!B42</f>
        <v>0</v>
      </c>
      <c r="C360" s="28">
        <f>Dec!E42</f>
        <v>0</v>
      </c>
      <c r="D360" s="58">
        <f>Dec!F42</f>
        <v>0</v>
      </c>
      <c r="E360" s="59"/>
      <c r="F360" s="58">
        <f t="shared" si="8"/>
        <v>0</v>
      </c>
      <c r="G360" s="59"/>
    </row>
    <row r="361" spans="1:7" x14ac:dyDescent="0.35">
      <c r="A361" s="8">
        <v>133</v>
      </c>
      <c r="B361" s="35">
        <f>Dec!B43</f>
        <v>0</v>
      </c>
      <c r="C361" s="28">
        <f>Dec!E43</f>
        <v>0</v>
      </c>
      <c r="D361" s="58">
        <f>Dec!F43</f>
        <v>0</v>
      </c>
      <c r="E361" s="59"/>
      <c r="F361" s="58">
        <f t="shared" si="8"/>
        <v>0</v>
      </c>
      <c r="G361" s="59"/>
    </row>
    <row r="362" spans="1:7" x14ac:dyDescent="0.35">
      <c r="A362" s="8">
        <v>134</v>
      </c>
      <c r="B362" s="35">
        <f>Dec!B44</f>
        <v>0</v>
      </c>
      <c r="C362" s="28">
        <f>Dec!E44</f>
        <v>0</v>
      </c>
      <c r="D362" s="58">
        <f>Dec!F44</f>
        <v>0</v>
      </c>
      <c r="E362" s="59"/>
      <c r="F362" s="58">
        <f t="shared" si="8"/>
        <v>0</v>
      </c>
      <c r="G362" s="59"/>
    </row>
    <row r="363" spans="1:7" x14ac:dyDescent="0.35">
      <c r="A363" s="8">
        <v>135</v>
      </c>
      <c r="B363" s="35">
        <f>Dec!B45</f>
        <v>0</v>
      </c>
      <c r="C363" s="28">
        <f>Dec!E45</f>
        <v>0</v>
      </c>
      <c r="D363" s="58">
        <f>Dec!F45</f>
        <v>0</v>
      </c>
      <c r="E363" s="59"/>
      <c r="F363" s="58">
        <f t="shared" si="8"/>
        <v>0</v>
      </c>
      <c r="G363" s="59"/>
    </row>
    <row r="364" spans="1:7" x14ac:dyDescent="0.35">
      <c r="A364" s="8">
        <v>136</v>
      </c>
      <c r="B364" s="35">
        <f>Dec!B46</f>
        <v>0</v>
      </c>
      <c r="C364" s="28">
        <f>Dec!E46</f>
        <v>0</v>
      </c>
      <c r="D364" s="58">
        <f>Dec!F46</f>
        <v>0</v>
      </c>
      <c r="E364" s="59"/>
      <c r="F364" s="58">
        <f t="shared" si="8"/>
        <v>0</v>
      </c>
      <c r="G364" s="59"/>
    </row>
    <row r="365" spans="1:7" x14ac:dyDescent="0.35">
      <c r="A365" s="8">
        <v>137</v>
      </c>
      <c r="B365" s="35">
        <f>Dec!B47</f>
        <v>0</v>
      </c>
      <c r="C365" s="28">
        <f>Dec!E47</f>
        <v>0</v>
      </c>
      <c r="D365" s="58">
        <f>Dec!F47</f>
        <v>0</v>
      </c>
      <c r="E365" s="59"/>
      <c r="F365" s="58">
        <f t="shared" si="8"/>
        <v>0</v>
      </c>
      <c r="G365" s="59"/>
    </row>
    <row r="366" spans="1:7" x14ac:dyDescent="0.35">
      <c r="A366" s="8">
        <v>138</v>
      </c>
      <c r="B366" s="35">
        <f>Dec!B48</f>
        <v>0</v>
      </c>
      <c r="C366" s="28">
        <f>Dec!E48</f>
        <v>0</v>
      </c>
      <c r="D366" s="58">
        <f>Dec!F48</f>
        <v>0</v>
      </c>
      <c r="E366" s="59"/>
      <c r="F366" s="58">
        <f t="shared" si="8"/>
        <v>0</v>
      </c>
      <c r="G366" s="59"/>
    </row>
    <row r="367" spans="1:7" x14ac:dyDescent="0.35">
      <c r="A367" s="8">
        <v>139</v>
      </c>
      <c r="B367" s="35">
        <f>Dec!B49</f>
        <v>0</v>
      </c>
      <c r="C367" s="28">
        <f>Dec!E49</f>
        <v>0</v>
      </c>
      <c r="D367" s="58">
        <f>Dec!F49</f>
        <v>0</v>
      </c>
      <c r="E367" s="59"/>
      <c r="F367" s="58">
        <f t="shared" si="8"/>
        <v>0</v>
      </c>
      <c r="G367" s="59"/>
    </row>
    <row r="368" spans="1:7" x14ac:dyDescent="0.35">
      <c r="A368" s="8">
        <v>140</v>
      </c>
      <c r="B368" s="35">
        <f>Dec!B50</f>
        <v>0</v>
      </c>
      <c r="C368" s="28">
        <f>Dec!E50</f>
        <v>0</v>
      </c>
      <c r="D368" s="58">
        <f>Dec!F50</f>
        <v>0</v>
      </c>
      <c r="E368" s="59"/>
      <c r="F368" s="58">
        <f t="shared" si="8"/>
        <v>0</v>
      </c>
      <c r="G368" s="59"/>
    </row>
    <row r="369" spans="1:7" x14ac:dyDescent="0.35">
      <c r="A369" s="8">
        <v>141</v>
      </c>
      <c r="B369" s="35">
        <f>Jan!B31</f>
        <v>0</v>
      </c>
      <c r="C369" s="28">
        <f>Jan!E31</f>
        <v>0</v>
      </c>
      <c r="D369" s="58">
        <f>Jan!F31</f>
        <v>0</v>
      </c>
      <c r="E369" s="59"/>
      <c r="F369" s="58">
        <f t="shared" si="8"/>
        <v>0</v>
      </c>
      <c r="G369" s="59"/>
    </row>
    <row r="370" spans="1:7" x14ac:dyDescent="0.35">
      <c r="A370" s="8">
        <v>142</v>
      </c>
      <c r="B370" s="35">
        <f>Jan!B32</f>
        <v>0</v>
      </c>
      <c r="C370" s="28">
        <f>Jan!E32</f>
        <v>0</v>
      </c>
      <c r="D370" s="58">
        <f>Jan!F32</f>
        <v>0</v>
      </c>
      <c r="E370" s="59"/>
      <c r="F370" s="58">
        <f t="shared" si="8"/>
        <v>0</v>
      </c>
      <c r="G370" s="59"/>
    </row>
    <row r="371" spans="1:7" x14ac:dyDescent="0.35">
      <c r="A371" s="8">
        <v>143</v>
      </c>
      <c r="B371" s="35">
        <f>Jan!B33</f>
        <v>0</v>
      </c>
      <c r="C371" s="28">
        <f>Jan!E33</f>
        <v>0</v>
      </c>
      <c r="D371" s="58">
        <f>Jan!F33</f>
        <v>0</v>
      </c>
      <c r="E371" s="59"/>
      <c r="F371" s="58">
        <f t="shared" si="8"/>
        <v>0</v>
      </c>
      <c r="G371" s="59"/>
    </row>
    <row r="372" spans="1:7" x14ac:dyDescent="0.35">
      <c r="A372" s="8">
        <v>144</v>
      </c>
      <c r="B372" s="35">
        <f>Jan!B34</f>
        <v>0</v>
      </c>
      <c r="C372" s="28">
        <f>Jan!E34</f>
        <v>0</v>
      </c>
      <c r="D372" s="58">
        <f>Jan!F34</f>
        <v>0</v>
      </c>
      <c r="E372" s="59"/>
      <c r="F372" s="58">
        <f t="shared" si="8"/>
        <v>0</v>
      </c>
      <c r="G372" s="59"/>
    </row>
    <row r="373" spans="1:7" x14ac:dyDescent="0.35">
      <c r="A373" s="8">
        <v>145</v>
      </c>
      <c r="B373" s="35">
        <f>Jan!B35</f>
        <v>0</v>
      </c>
      <c r="C373" s="28">
        <f>Jan!E35</f>
        <v>0</v>
      </c>
      <c r="D373" s="58">
        <f>Jan!F35</f>
        <v>0</v>
      </c>
      <c r="E373" s="59"/>
      <c r="F373" s="58">
        <f t="shared" si="8"/>
        <v>0</v>
      </c>
      <c r="G373" s="59"/>
    </row>
    <row r="374" spans="1:7" x14ac:dyDescent="0.35">
      <c r="A374" s="8">
        <v>146</v>
      </c>
      <c r="B374" s="35">
        <f>Jan!B36</f>
        <v>0</v>
      </c>
      <c r="C374" s="28">
        <f>Jan!E36</f>
        <v>0</v>
      </c>
      <c r="D374" s="58">
        <f>Jan!F36</f>
        <v>0</v>
      </c>
      <c r="E374" s="59"/>
      <c r="F374" s="58">
        <f t="shared" si="8"/>
        <v>0</v>
      </c>
      <c r="G374" s="59"/>
    </row>
    <row r="375" spans="1:7" x14ac:dyDescent="0.35">
      <c r="A375" s="8">
        <v>147</v>
      </c>
      <c r="B375" s="35">
        <f>Jan!B37</f>
        <v>0</v>
      </c>
      <c r="C375" s="28">
        <f>Jan!E37</f>
        <v>0</v>
      </c>
      <c r="D375" s="58">
        <f>Jan!F37</f>
        <v>0</v>
      </c>
      <c r="E375" s="59"/>
      <c r="F375" s="58">
        <f t="shared" si="8"/>
        <v>0</v>
      </c>
      <c r="G375" s="59"/>
    </row>
    <row r="376" spans="1:7" x14ac:dyDescent="0.35">
      <c r="A376" s="8">
        <v>148</v>
      </c>
      <c r="B376" s="35">
        <f>Jan!B38</f>
        <v>0</v>
      </c>
      <c r="C376" s="28">
        <f>Jan!E38</f>
        <v>0</v>
      </c>
      <c r="D376" s="58">
        <f>Jan!F38</f>
        <v>0</v>
      </c>
      <c r="E376" s="59"/>
      <c r="F376" s="58">
        <f t="shared" si="8"/>
        <v>0</v>
      </c>
      <c r="G376" s="59"/>
    </row>
    <row r="377" spans="1:7" x14ac:dyDescent="0.35">
      <c r="A377" s="8">
        <v>149</v>
      </c>
      <c r="B377" s="35">
        <f>Jan!B39</f>
        <v>0</v>
      </c>
      <c r="C377" s="28">
        <f>Jan!E39</f>
        <v>0</v>
      </c>
      <c r="D377" s="58">
        <f>Jan!F39</f>
        <v>0</v>
      </c>
      <c r="E377" s="59"/>
      <c r="F377" s="58">
        <f t="shared" si="8"/>
        <v>0</v>
      </c>
      <c r="G377" s="59"/>
    </row>
    <row r="378" spans="1:7" x14ac:dyDescent="0.35">
      <c r="A378" s="8">
        <v>150</v>
      </c>
      <c r="B378" s="35">
        <f>Jan!B40</f>
        <v>0</v>
      </c>
      <c r="C378" s="28">
        <f>Jan!E40</f>
        <v>0</v>
      </c>
      <c r="D378" s="58">
        <f>Jan!F40</f>
        <v>0</v>
      </c>
      <c r="E378" s="59"/>
      <c r="F378" s="58">
        <f t="shared" si="8"/>
        <v>0</v>
      </c>
      <c r="G378" s="59"/>
    </row>
    <row r="379" spans="1:7" x14ac:dyDescent="0.35">
      <c r="A379" s="8">
        <v>151</v>
      </c>
      <c r="B379" s="35">
        <f>Jan!B41</f>
        <v>0</v>
      </c>
      <c r="C379" s="28">
        <f>Jan!E41</f>
        <v>0</v>
      </c>
      <c r="D379" s="58">
        <f>Jan!F41</f>
        <v>0</v>
      </c>
      <c r="E379" s="59"/>
      <c r="F379" s="58">
        <f t="shared" si="8"/>
        <v>0</v>
      </c>
      <c r="G379" s="59"/>
    </row>
    <row r="380" spans="1:7" x14ac:dyDescent="0.35">
      <c r="A380" s="8">
        <v>152</v>
      </c>
      <c r="B380" s="35">
        <f>Jan!B42</f>
        <v>0</v>
      </c>
      <c r="C380" s="28">
        <f>Jan!E42</f>
        <v>0</v>
      </c>
      <c r="D380" s="58">
        <f>Jan!F42</f>
        <v>0</v>
      </c>
      <c r="E380" s="59"/>
      <c r="F380" s="58">
        <f t="shared" si="8"/>
        <v>0</v>
      </c>
      <c r="G380" s="59"/>
    </row>
    <row r="381" spans="1:7" x14ac:dyDescent="0.35">
      <c r="A381" s="8">
        <v>153</v>
      </c>
      <c r="B381" s="35">
        <f>Jan!B43</f>
        <v>0</v>
      </c>
      <c r="C381" s="28">
        <f>Jan!E43</f>
        <v>0</v>
      </c>
      <c r="D381" s="58">
        <f>Jan!F43</f>
        <v>0</v>
      </c>
      <c r="E381" s="59"/>
      <c r="F381" s="58">
        <f t="shared" si="8"/>
        <v>0</v>
      </c>
      <c r="G381" s="59"/>
    </row>
    <row r="382" spans="1:7" x14ac:dyDescent="0.35">
      <c r="A382" s="8">
        <v>154</v>
      </c>
      <c r="B382" s="35">
        <f>Jan!B44</f>
        <v>0</v>
      </c>
      <c r="C382" s="28">
        <f>Jan!E44</f>
        <v>0</v>
      </c>
      <c r="D382" s="58">
        <f>Jan!F44</f>
        <v>0</v>
      </c>
      <c r="E382" s="59"/>
      <c r="F382" s="58">
        <f t="shared" si="8"/>
        <v>0</v>
      </c>
      <c r="G382" s="59"/>
    </row>
    <row r="383" spans="1:7" x14ac:dyDescent="0.35">
      <c r="A383" s="8">
        <v>155</v>
      </c>
      <c r="B383" s="35">
        <f>Jan!B45</f>
        <v>0</v>
      </c>
      <c r="C383" s="28">
        <f>Jan!E45</f>
        <v>0</v>
      </c>
      <c r="D383" s="58">
        <f>Jan!F45</f>
        <v>0</v>
      </c>
      <c r="E383" s="59"/>
      <c r="F383" s="58">
        <f t="shared" si="8"/>
        <v>0</v>
      </c>
      <c r="G383" s="59"/>
    </row>
    <row r="384" spans="1:7" x14ac:dyDescent="0.35">
      <c r="A384" s="8">
        <v>156</v>
      </c>
      <c r="B384" s="35">
        <f>Jan!B46</f>
        <v>0</v>
      </c>
      <c r="C384" s="28">
        <f>Jan!E46</f>
        <v>0</v>
      </c>
      <c r="D384" s="58">
        <f>Jan!F46</f>
        <v>0</v>
      </c>
      <c r="E384" s="59"/>
      <c r="F384" s="58">
        <f t="shared" si="8"/>
        <v>0</v>
      </c>
      <c r="G384" s="59"/>
    </row>
    <row r="385" spans="1:7" x14ac:dyDescent="0.35">
      <c r="A385" s="8">
        <v>157</v>
      </c>
      <c r="B385" s="35">
        <f>Jan!B47</f>
        <v>0</v>
      </c>
      <c r="C385" s="28">
        <f>Jan!E47</f>
        <v>0</v>
      </c>
      <c r="D385" s="58">
        <f>Jan!F47</f>
        <v>0</v>
      </c>
      <c r="E385" s="59"/>
      <c r="F385" s="58">
        <f t="shared" si="8"/>
        <v>0</v>
      </c>
      <c r="G385" s="59"/>
    </row>
    <row r="386" spans="1:7" x14ac:dyDescent="0.35">
      <c r="A386" s="8">
        <v>158</v>
      </c>
      <c r="B386" s="35">
        <f>Jan!B48</f>
        <v>0</v>
      </c>
      <c r="C386" s="28">
        <f>Jan!E48</f>
        <v>0</v>
      </c>
      <c r="D386" s="58">
        <f>Jan!F48</f>
        <v>0</v>
      </c>
      <c r="E386" s="59"/>
      <c r="F386" s="58">
        <f t="shared" si="8"/>
        <v>0</v>
      </c>
      <c r="G386" s="59"/>
    </row>
    <row r="387" spans="1:7" x14ac:dyDescent="0.35">
      <c r="A387" s="8">
        <v>159</v>
      </c>
      <c r="B387" s="35">
        <f>Jan!B49</f>
        <v>0</v>
      </c>
      <c r="C387" s="28">
        <f>Jan!E49</f>
        <v>0</v>
      </c>
      <c r="D387" s="58">
        <f>Jan!F49</f>
        <v>0</v>
      </c>
      <c r="E387" s="59"/>
      <c r="F387" s="58">
        <f t="shared" si="8"/>
        <v>0</v>
      </c>
      <c r="G387" s="59"/>
    </row>
    <row r="388" spans="1:7" x14ac:dyDescent="0.35">
      <c r="A388" s="8">
        <v>160</v>
      </c>
      <c r="B388" s="35">
        <f>Jan!B50</f>
        <v>0</v>
      </c>
      <c r="C388" s="28">
        <f>Jan!E50</f>
        <v>0</v>
      </c>
      <c r="D388" s="58">
        <f>Jan!F50</f>
        <v>0</v>
      </c>
      <c r="E388" s="59"/>
      <c r="F388" s="58">
        <f t="shared" si="8"/>
        <v>0</v>
      </c>
      <c r="G388" s="59"/>
    </row>
    <row r="389" spans="1:7" x14ac:dyDescent="0.35">
      <c r="A389" s="8">
        <v>161</v>
      </c>
      <c r="B389" s="35">
        <f>Feb!B31</f>
        <v>0</v>
      </c>
      <c r="C389" s="28">
        <f>Feb!E31</f>
        <v>0</v>
      </c>
      <c r="D389" s="58">
        <f>Feb!F31</f>
        <v>0</v>
      </c>
      <c r="E389" s="59"/>
      <c r="F389" s="58">
        <f t="shared" si="8"/>
        <v>0</v>
      </c>
      <c r="G389" s="59"/>
    </row>
    <row r="390" spans="1:7" x14ac:dyDescent="0.35">
      <c r="A390" s="8">
        <v>162</v>
      </c>
      <c r="B390" s="35">
        <f>Feb!B32</f>
        <v>0</v>
      </c>
      <c r="C390" s="28">
        <f>Feb!E32</f>
        <v>0</v>
      </c>
      <c r="D390" s="58">
        <f>Feb!F32</f>
        <v>0</v>
      </c>
      <c r="E390" s="59"/>
      <c r="F390" s="58">
        <f t="shared" si="8"/>
        <v>0</v>
      </c>
      <c r="G390" s="59"/>
    </row>
    <row r="391" spans="1:7" x14ac:dyDescent="0.35">
      <c r="A391" s="8">
        <v>163</v>
      </c>
      <c r="B391" s="35">
        <f>Feb!B33</f>
        <v>0</v>
      </c>
      <c r="C391" s="28">
        <f>Feb!E33</f>
        <v>0</v>
      </c>
      <c r="D391" s="58">
        <f>Feb!F33</f>
        <v>0</v>
      </c>
      <c r="E391" s="59"/>
      <c r="F391" s="58">
        <f t="shared" si="8"/>
        <v>0</v>
      </c>
      <c r="G391" s="59"/>
    </row>
    <row r="392" spans="1:7" x14ac:dyDescent="0.35">
      <c r="A392" s="8">
        <v>164</v>
      </c>
      <c r="B392" s="35">
        <f>Feb!B34</f>
        <v>0</v>
      </c>
      <c r="C392" s="28">
        <f>Feb!E34</f>
        <v>0</v>
      </c>
      <c r="D392" s="58">
        <f>Feb!F34</f>
        <v>0</v>
      </c>
      <c r="E392" s="59"/>
      <c r="F392" s="58">
        <f t="shared" si="8"/>
        <v>0</v>
      </c>
      <c r="G392" s="59"/>
    </row>
    <row r="393" spans="1:7" x14ac:dyDescent="0.35">
      <c r="A393" s="8">
        <v>165</v>
      </c>
      <c r="B393" s="35">
        <f>Feb!B35</f>
        <v>0</v>
      </c>
      <c r="C393" s="28">
        <f>Feb!E35</f>
        <v>0</v>
      </c>
      <c r="D393" s="58">
        <f>Feb!F35</f>
        <v>0</v>
      </c>
      <c r="E393" s="59"/>
      <c r="F393" s="58">
        <f t="shared" si="8"/>
        <v>0</v>
      </c>
      <c r="G393" s="59"/>
    </row>
    <row r="394" spans="1:7" x14ac:dyDescent="0.35">
      <c r="A394" s="8">
        <v>166</v>
      </c>
      <c r="B394" s="35">
        <f>Feb!B36</f>
        <v>0</v>
      </c>
      <c r="C394" s="28">
        <f>Feb!E36</f>
        <v>0</v>
      </c>
      <c r="D394" s="58">
        <f>Feb!F36</f>
        <v>0</v>
      </c>
      <c r="E394" s="59"/>
      <c r="F394" s="58">
        <f t="shared" si="8"/>
        <v>0</v>
      </c>
      <c r="G394" s="59"/>
    </row>
    <row r="395" spans="1:7" x14ac:dyDescent="0.35">
      <c r="A395" s="8">
        <v>167</v>
      </c>
      <c r="B395" s="35">
        <f>Feb!B37</f>
        <v>0</v>
      </c>
      <c r="C395" s="28">
        <f>Feb!E37</f>
        <v>0</v>
      </c>
      <c r="D395" s="58">
        <f>Feb!F37</f>
        <v>0</v>
      </c>
      <c r="E395" s="59"/>
      <c r="F395" s="58">
        <f t="shared" si="8"/>
        <v>0</v>
      </c>
      <c r="G395" s="59"/>
    </row>
    <row r="396" spans="1:7" x14ac:dyDescent="0.35">
      <c r="A396" s="8">
        <v>168</v>
      </c>
      <c r="B396" s="35">
        <f>Feb!B38</f>
        <v>0</v>
      </c>
      <c r="C396" s="28">
        <f>Feb!E38</f>
        <v>0</v>
      </c>
      <c r="D396" s="58">
        <f>Feb!F38</f>
        <v>0</v>
      </c>
      <c r="E396" s="59"/>
      <c r="F396" s="58">
        <f t="shared" si="8"/>
        <v>0</v>
      </c>
      <c r="G396" s="59"/>
    </row>
    <row r="397" spans="1:7" x14ac:dyDescent="0.35">
      <c r="A397" s="8">
        <v>169</v>
      </c>
      <c r="B397" s="35">
        <f>Feb!B39</f>
        <v>0</v>
      </c>
      <c r="C397" s="28">
        <f>Feb!E39</f>
        <v>0</v>
      </c>
      <c r="D397" s="58">
        <f>Feb!F39</f>
        <v>0</v>
      </c>
      <c r="E397" s="59"/>
      <c r="F397" s="58">
        <f t="shared" ref="F397:F460" si="9">C397*D397</f>
        <v>0</v>
      </c>
      <c r="G397" s="59"/>
    </row>
    <row r="398" spans="1:7" x14ac:dyDescent="0.35">
      <c r="A398" s="8">
        <v>170</v>
      </c>
      <c r="B398" s="35">
        <f>Feb!B40</f>
        <v>0</v>
      </c>
      <c r="C398" s="28">
        <f>Feb!E40</f>
        <v>0</v>
      </c>
      <c r="D398" s="58">
        <f>Feb!F40</f>
        <v>0</v>
      </c>
      <c r="E398" s="59"/>
      <c r="F398" s="58">
        <f t="shared" si="9"/>
        <v>0</v>
      </c>
      <c r="G398" s="59"/>
    </row>
    <row r="399" spans="1:7" x14ac:dyDescent="0.35">
      <c r="A399" s="8">
        <v>171</v>
      </c>
      <c r="B399" s="35">
        <f>Feb!B41</f>
        <v>0</v>
      </c>
      <c r="C399" s="28">
        <f>Feb!E41</f>
        <v>0</v>
      </c>
      <c r="D399" s="58">
        <f>Feb!F41</f>
        <v>0</v>
      </c>
      <c r="E399" s="59"/>
      <c r="F399" s="58">
        <f t="shared" si="9"/>
        <v>0</v>
      </c>
      <c r="G399" s="59"/>
    </row>
    <row r="400" spans="1:7" x14ac:dyDescent="0.35">
      <c r="A400" s="8">
        <v>172</v>
      </c>
      <c r="B400" s="35">
        <f>Feb!B42</f>
        <v>0</v>
      </c>
      <c r="C400" s="28">
        <f>Feb!E42</f>
        <v>0</v>
      </c>
      <c r="D400" s="58">
        <f>Feb!F42</f>
        <v>0</v>
      </c>
      <c r="E400" s="59"/>
      <c r="F400" s="58">
        <f t="shared" si="9"/>
        <v>0</v>
      </c>
      <c r="G400" s="59"/>
    </row>
    <row r="401" spans="1:7" x14ac:dyDescent="0.35">
      <c r="A401" s="8">
        <v>173</v>
      </c>
      <c r="B401" s="35">
        <f>Feb!B43</f>
        <v>0</v>
      </c>
      <c r="C401" s="28">
        <f>Feb!E43</f>
        <v>0</v>
      </c>
      <c r="D401" s="58">
        <f>Feb!F43</f>
        <v>0</v>
      </c>
      <c r="E401" s="59"/>
      <c r="F401" s="58">
        <f t="shared" si="9"/>
        <v>0</v>
      </c>
      <c r="G401" s="59"/>
    </row>
    <row r="402" spans="1:7" x14ac:dyDescent="0.35">
      <c r="A402" s="8">
        <v>174</v>
      </c>
      <c r="B402" s="35">
        <f>Feb!B44</f>
        <v>0</v>
      </c>
      <c r="C402" s="28">
        <f>Feb!E44</f>
        <v>0</v>
      </c>
      <c r="D402" s="58">
        <f>Feb!F44</f>
        <v>0</v>
      </c>
      <c r="E402" s="59"/>
      <c r="F402" s="58">
        <f t="shared" si="9"/>
        <v>0</v>
      </c>
      <c r="G402" s="59"/>
    </row>
    <row r="403" spans="1:7" x14ac:dyDescent="0.35">
      <c r="A403" s="8">
        <v>175</v>
      </c>
      <c r="B403" s="35">
        <f>Feb!B45</f>
        <v>0</v>
      </c>
      <c r="C403" s="28">
        <f>Feb!E45</f>
        <v>0</v>
      </c>
      <c r="D403" s="58">
        <f>Feb!F45</f>
        <v>0</v>
      </c>
      <c r="E403" s="59"/>
      <c r="F403" s="58">
        <f t="shared" si="9"/>
        <v>0</v>
      </c>
      <c r="G403" s="59"/>
    </row>
    <row r="404" spans="1:7" x14ac:dyDescent="0.35">
      <c r="A404" s="8">
        <v>176</v>
      </c>
      <c r="B404" s="35">
        <f>Feb!B46</f>
        <v>0</v>
      </c>
      <c r="C404" s="28">
        <f>Feb!E46</f>
        <v>0</v>
      </c>
      <c r="D404" s="58">
        <f>Feb!F46</f>
        <v>0</v>
      </c>
      <c r="E404" s="59"/>
      <c r="F404" s="58">
        <f t="shared" si="9"/>
        <v>0</v>
      </c>
      <c r="G404" s="59"/>
    </row>
    <row r="405" spans="1:7" x14ac:dyDescent="0.35">
      <c r="A405" s="8">
        <v>177</v>
      </c>
      <c r="B405" s="35">
        <f>Feb!B47</f>
        <v>0</v>
      </c>
      <c r="C405" s="28">
        <f>Feb!E47</f>
        <v>0</v>
      </c>
      <c r="D405" s="58">
        <f>Feb!F47</f>
        <v>0</v>
      </c>
      <c r="E405" s="59"/>
      <c r="F405" s="58">
        <f t="shared" si="9"/>
        <v>0</v>
      </c>
      <c r="G405" s="59"/>
    </row>
    <row r="406" spans="1:7" x14ac:dyDescent="0.35">
      <c r="A406" s="8">
        <v>178</v>
      </c>
      <c r="B406" s="35">
        <f>Feb!B48</f>
        <v>0</v>
      </c>
      <c r="C406" s="28">
        <f>Feb!E48</f>
        <v>0</v>
      </c>
      <c r="D406" s="58">
        <f>Feb!F48</f>
        <v>0</v>
      </c>
      <c r="E406" s="59"/>
      <c r="F406" s="58">
        <f t="shared" si="9"/>
        <v>0</v>
      </c>
      <c r="G406" s="59"/>
    </row>
    <row r="407" spans="1:7" x14ac:dyDescent="0.35">
      <c r="A407" s="8">
        <v>179</v>
      </c>
      <c r="B407" s="35">
        <f>Feb!B49</f>
        <v>0</v>
      </c>
      <c r="C407" s="28">
        <f>Feb!E49</f>
        <v>0</v>
      </c>
      <c r="D407" s="58">
        <f>Feb!F49</f>
        <v>0</v>
      </c>
      <c r="E407" s="59"/>
      <c r="F407" s="58">
        <f t="shared" si="9"/>
        <v>0</v>
      </c>
      <c r="G407" s="59"/>
    </row>
    <row r="408" spans="1:7" x14ac:dyDescent="0.35">
      <c r="A408" s="8">
        <v>180</v>
      </c>
      <c r="B408" s="35">
        <f>Feb!B50</f>
        <v>0</v>
      </c>
      <c r="C408" s="28">
        <f>Feb!E50</f>
        <v>0</v>
      </c>
      <c r="D408" s="58">
        <f>Feb!F50</f>
        <v>0</v>
      </c>
      <c r="E408" s="59"/>
      <c r="F408" s="58">
        <f t="shared" si="9"/>
        <v>0</v>
      </c>
      <c r="G408" s="59"/>
    </row>
    <row r="409" spans="1:7" x14ac:dyDescent="0.35">
      <c r="A409" s="8">
        <v>181</v>
      </c>
      <c r="B409" s="35">
        <f>Mar!B31</f>
        <v>0</v>
      </c>
      <c r="C409" s="28">
        <f>Mar!E31</f>
        <v>0</v>
      </c>
      <c r="D409" s="58">
        <f>Mar!F31</f>
        <v>0</v>
      </c>
      <c r="E409" s="59"/>
      <c r="F409" s="58">
        <f t="shared" si="9"/>
        <v>0</v>
      </c>
      <c r="G409" s="59"/>
    </row>
    <row r="410" spans="1:7" x14ac:dyDescent="0.35">
      <c r="A410" s="8">
        <v>182</v>
      </c>
      <c r="B410" s="35">
        <f>Mar!B32</f>
        <v>0</v>
      </c>
      <c r="C410" s="28">
        <f>Mar!E32</f>
        <v>0</v>
      </c>
      <c r="D410" s="58">
        <f>Mar!F32</f>
        <v>0</v>
      </c>
      <c r="E410" s="59"/>
      <c r="F410" s="58">
        <f t="shared" si="9"/>
        <v>0</v>
      </c>
      <c r="G410" s="59"/>
    </row>
    <row r="411" spans="1:7" x14ac:dyDescent="0.35">
      <c r="A411" s="8">
        <v>183</v>
      </c>
      <c r="B411" s="35">
        <f>Mar!B33</f>
        <v>0</v>
      </c>
      <c r="C411" s="28">
        <f>Mar!E33</f>
        <v>0</v>
      </c>
      <c r="D411" s="58">
        <f>Mar!F33</f>
        <v>0</v>
      </c>
      <c r="E411" s="59"/>
      <c r="F411" s="58">
        <f t="shared" si="9"/>
        <v>0</v>
      </c>
      <c r="G411" s="59"/>
    </row>
    <row r="412" spans="1:7" x14ac:dyDescent="0.35">
      <c r="A412" s="8">
        <v>184</v>
      </c>
      <c r="B412" s="35">
        <f>Mar!B34</f>
        <v>0</v>
      </c>
      <c r="C412" s="28">
        <f>Mar!E34</f>
        <v>0</v>
      </c>
      <c r="D412" s="58">
        <f>Mar!F34</f>
        <v>0</v>
      </c>
      <c r="E412" s="59"/>
      <c r="F412" s="58">
        <f t="shared" si="9"/>
        <v>0</v>
      </c>
      <c r="G412" s="59"/>
    </row>
    <row r="413" spans="1:7" x14ac:dyDescent="0.35">
      <c r="A413" s="8">
        <v>185</v>
      </c>
      <c r="B413" s="35">
        <f>Mar!B35</f>
        <v>0</v>
      </c>
      <c r="C413" s="28">
        <f>Mar!E35</f>
        <v>0</v>
      </c>
      <c r="D413" s="58">
        <f>Mar!F35</f>
        <v>0</v>
      </c>
      <c r="E413" s="59"/>
      <c r="F413" s="58">
        <f t="shared" si="9"/>
        <v>0</v>
      </c>
      <c r="G413" s="59"/>
    </row>
    <row r="414" spans="1:7" x14ac:dyDescent="0.35">
      <c r="A414" s="8">
        <v>186</v>
      </c>
      <c r="B414" s="35">
        <f>Mar!B36</f>
        <v>0</v>
      </c>
      <c r="C414" s="28">
        <f>Mar!E36</f>
        <v>0</v>
      </c>
      <c r="D414" s="58">
        <f>Mar!F36</f>
        <v>0</v>
      </c>
      <c r="E414" s="59"/>
      <c r="F414" s="58">
        <f t="shared" si="9"/>
        <v>0</v>
      </c>
      <c r="G414" s="59"/>
    </row>
    <row r="415" spans="1:7" x14ac:dyDescent="0.35">
      <c r="A415" s="8">
        <v>187</v>
      </c>
      <c r="B415" s="35">
        <f>Mar!B37</f>
        <v>0</v>
      </c>
      <c r="C415" s="28">
        <f>Mar!E37</f>
        <v>0</v>
      </c>
      <c r="D415" s="58">
        <f>Mar!F37</f>
        <v>0</v>
      </c>
      <c r="E415" s="59"/>
      <c r="F415" s="58">
        <f t="shared" si="9"/>
        <v>0</v>
      </c>
      <c r="G415" s="59"/>
    </row>
    <row r="416" spans="1:7" x14ac:dyDescent="0.35">
      <c r="A416" s="8">
        <v>188</v>
      </c>
      <c r="B416" s="35">
        <f>Mar!B38</f>
        <v>0</v>
      </c>
      <c r="C416" s="28">
        <f>Mar!E38</f>
        <v>0</v>
      </c>
      <c r="D416" s="58">
        <f>Mar!F38</f>
        <v>0</v>
      </c>
      <c r="E416" s="59"/>
      <c r="F416" s="58">
        <f t="shared" si="9"/>
        <v>0</v>
      </c>
      <c r="G416" s="59"/>
    </row>
    <row r="417" spans="1:7" x14ac:dyDescent="0.35">
      <c r="A417" s="8">
        <v>189</v>
      </c>
      <c r="B417" s="35">
        <f>Mar!B39</f>
        <v>0</v>
      </c>
      <c r="C417" s="28">
        <f>Mar!E39</f>
        <v>0</v>
      </c>
      <c r="D417" s="58">
        <f>Mar!F39</f>
        <v>0</v>
      </c>
      <c r="E417" s="59"/>
      <c r="F417" s="58">
        <f t="shared" si="9"/>
        <v>0</v>
      </c>
      <c r="G417" s="59"/>
    </row>
    <row r="418" spans="1:7" x14ac:dyDescent="0.35">
      <c r="A418" s="8">
        <v>190</v>
      </c>
      <c r="B418" s="35">
        <f>Mar!B40</f>
        <v>0</v>
      </c>
      <c r="C418" s="28">
        <f>Mar!E40</f>
        <v>0</v>
      </c>
      <c r="D418" s="58">
        <f>Mar!F40</f>
        <v>0</v>
      </c>
      <c r="E418" s="59"/>
      <c r="F418" s="58">
        <f t="shared" si="9"/>
        <v>0</v>
      </c>
      <c r="G418" s="59"/>
    </row>
    <row r="419" spans="1:7" x14ac:dyDescent="0.35">
      <c r="A419" s="8">
        <v>191</v>
      </c>
      <c r="B419" s="35">
        <f>Mar!B41</f>
        <v>0</v>
      </c>
      <c r="C419" s="28">
        <f>Mar!E41</f>
        <v>0</v>
      </c>
      <c r="D419" s="58">
        <f>Mar!F41</f>
        <v>0</v>
      </c>
      <c r="E419" s="59"/>
      <c r="F419" s="58">
        <f t="shared" si="9"/>
        <v>0</v>
      </c>
      <c r="G419" s="59"/>
    </row>
    <row r="420" spans="1:7" x14ac:dyDescent="0.35">
      <c r="A420" s="8">
        <v>192</v>
      </c>
      <c r="B420" s="35">
        <f>Mar!B42</f>
        <v>0</v>
      </c>
      <c r="C420" s="28">
        <f>Mar!E42</f>
        <v>0</v>
      </c>
      <c r="D420" s="58">
        <f>Mar!F42</f>
        <v>0</v>
      </c>
      <c r="E420" s="59"/>
      <c r="F420" s="58">
        <f t="shared" si="9"/>
        <v>0</v>
      </c>
      <c r="G420" s="59"/>
    </row>
    <row r="421" spans="1:7" x14ac:dyDescent="0.35">
      <c r="A421" s="8">
        <v>193</v>
      </c>
      <c r="B421" s="35">
        <f>Mar!B43</f>
        <v>0</v>
      </c>
      <c r="C421" s="28">
        <f>Mar!E43</f>
        <v>0</v>
      </c>
      <c r="D421" s="58">
        <f>Mar!F43</f>
        <v>0</v>
      </c>
      <c r="E421" s="59"/>
      <c r="F421" s="58">
        <f t="shared" si="9"/>
        <v>0</v>
      </c>
      <c r="G421" s="59"/>
    </row>
    <row r="422" spans="1:7" x14ac:dyDescent="0.35">
      <c r="A422" s="8">
        <v>194</v>
      </c>
      <c r="B422" s="35">
        <f>Mar!B44</f>
        <v>0</v>
      </c>
      <c r="C422" s="28">
        <f>Mar!E44</f>
        <v>0</v>
      </c>
      <c r="D422" s="58">
        <f>Mar!F44</f>
        <v>0</v>
      </c>
      <c r="E422" s="59"/>
      <c r="F422" s="58">
        <f t="shared" si="9"/>
        <v>0</v>
      </c>
      <c r="G422" s="59"/>
    </row>
    <row r="423" spans="1:7" x14ac:dyDescent="0.35">
      <c r="A423" s="8">
        <v>195</v>
      </c>
      <c r="B423" s="35">
        <f>Mar!B45</f>
        <v>0</v>
      </c>
      <c r="C423" s="28">
        <f>Mar!E45</f>
        <v>0</v>
      </c>
      <c r="D423" s="58">
        <f>Mar!F45</f>
        <v>0</v>
      </c>
      <c r="E423" s="59"/>
      <c r="F423" s="58">
        <f t="shared" si="9"/>
        <v>0</v>
      </c>
      <c r="G423" s="59"/>
    </row>
    <row r="424" spans="1:7" x14ac:dyDescent="0.35">
      <c r="A424" s="8">
        <v>196</v>
      </c>
      <c r="B424" s="35">
        <f>Mar!B46</f>
        <v>0</v>
      </c>
      <c r="C424" s="28">
        <f>Mar!E46</f>
        <v>0</v>
      </c>
      <c r="D424" s="58">
        <f>Mar!F46</f>
        <v>0</v>
      </c>
      <c r="E424" s="59"/>
      <c r="F424" s="58">
        <f t="shared" si="9"/>
        <v>0</v>
      </c>
      <c r="G424" s="59"/>
    </row>
    <row r="425" spans="1:7" x14ac:dyDescent="0.35">
      <c r="A425" s="8">
        <v>197</v>
      </c>
      <c r="B425" s="35">
        <f>Mar!B47</f>
        <v>0</v>
      </c>
      <c r="C425" s="28">
        <f>Mar!E47</f>
        <v>0</v>
      </c>
      <c r="D425" s="58">
        <f>Mar!F47</f>
        <v>0</v>
      </c>
      <c r="E425" s="59"/>
      <c r="F425" s="58">
        <f t="shared" si="9"/>
        <v>0</v>
      </c>
      <c r="G425" s="59"/>
    </row>
    <row r="426" spans="1:7" x14ac:dyDescent="0.35">
      <c r="A426" s="8">
        <v>198</v>
      </c>
      <c r="B426" s="35">
        <f>Mar!B48</f>
        <v>0</v>
      </c>
      <c r="C426" s="28">
        <f>Mar!E48</f>
        <v>0</v>
      </c>
      <c r="D426" s="58">
        <f>Mar!F48</f>
        <v>0</v>
      </c>
      <c r="E426" s="59"/>
      <c r="F426" s="58">
        <f t="shared" si="9"/>
        <v>0</v>
      </c>
      <c r="G426" s="59"/>
    </row>
    <row r="427" spans="1:7" x14ac:dyDescent="0.35">
      <c r="A427" s="8">
        <v>199</v>
      </c>
      <c r="B427" s="35">
        <f>Mar!B49</f>
        <v>0</v>
      </c>
      <c r="C427" s="28">
        <f>Mar!E49</f>
        <v>0</v>
      </c>
      <c r="D427" s="58">
        <f>Mar!F49</f>
        <v>0</v>
      </c>
      <c r="E427" s="59"/>
      <c r="F427" s="58">
        <f t="shared" si="9"/>
        <v>0</v>
      </c>
      <c r="G427" s="59"/>
    </row>
    <row r="428" spans="1:7" x14ac:dyDescent="0.35">
      <c r="A428" s="8">
        <v>200</v>
      </c>
      <c r="B428" s="35">
        <f>Mar!B50</f>
        <v>0</v>
      </c>
      <c r="C428" s="28">
        <f>Mar!E50</f>
        <v>0</v>
      </c>
      <c r="D428" s="58">
        <f>Mar!F50</f>
        <v>0</v>
      </c>
      <c r="E428" s="59"/>
      <c r="F428" s="58">
        <f t="shared" si="9"/>
        <v>0</v>
      </c>
      <c r="G428" s="59"/>
    </row>
    <row r="429" spans="1:7" x14ac:dyDescent="0.35">
      <c r="A429" s="8">
        <v>201</v>
      </c>
      <c r="B429" s="35">
        <f>Apr!B31</f>
        <v>0</v>
      </c>
      <c r="C429" s="28">
        <f>Apr!E31</f>
        <v>0</v>
      </c>
      <c r="D429" s="58">
        <f>Apr!F31</f>
        <v>0</v>
      </c>
      <c r="E429" s="59"/>
      <c r="F429" s="58">
        <f t="shared" si="9"/>
        <v>0</v>
      </c>
      <c r="G429" s="59"/>
    </row>
    <row r="430" spans="1:7" x14ac:dyDescent="0.35">
      <c r="A430" s="8">
        <v>202</v>
      </c>
      <c r="B430" s="35">
        <f>Apr!B32</f>
        <v>0</v>
      </c>
      <c r="C430" s="28">
        <f>Apr!E32</f>
        <v>0</v>
      </c>
      <c r="D430" s="58">
        <f>Apr!F32</f>
        <v>0</v>
      </c>
      <c r="E430" s="59"/>
      <c r="F430" s="58">
        <f t="shared" si="9"/>
        <v>0</v>
      </c>
      <c r="G430" s="59"/>
    </row>
    <row r="431" spans="1:7" x14ac:dyDescent="0.35">
      <c r="A431" s="8">
        <v>203</v>
      </c>
      <c r="B431" s="35">
        <f>Apr!B33</f>
        <v>0</v>
      </c>
      <c r="C431" s="28">
        <f>Apr!E33</f>
        <v>0</v>
      </c>
      <c r="D431" s="58">
        <f>Apr!F33</f>
        <v>0</v>
      </c>
      <c r="E431" s="59"/>
      <c r="F431" s="58">
        <f t="shared" si="9"/>
        <v>0</v>
      </c>
      <c r="G431" s="59"/>
    </row>
    <row r="432" spans="1:7" x14ac:dyDescent="0.35">
      <c r="A432" s="8">
        <v>204</v>
      </c>
      <c r="B432" s="35">
        <f>Apr!B34</f>
        <v>0</v>
      </c>
      <c r="C432" s="28">
        <f>Apr!E34</f>
        <v>0</v>
      </c>
      <c r="D432" s="58">
        <f>Apr!F34</f>
        <v>0</v>
      </c>
      <c r="E432" s="59"/>
      <c r="F432" s="58">
        <f t="shared" si="9"/>
        <v>0</v>
      </c>
      <c r="G432" s="59"/>
    </row>
    <row r="433" spans="1:7" x14ac:dyDescent="0.35">
      <c r="A433" s="8">
        <v>205</v>
      </c>
      <c r="B433" s="35">
        <f>Apr!B35</f>
        <v>0</v>
      </c>
      <c r="C433" s="28">
        <f>Apr!E35</f>
        <v>0</v>
      </c>
      <c r="D433" s="58">
        <f>Apr!F35</f>
        <v>0</v>
      </c>
      <c r="E433" s="59"/>
      <c r="F433" s="58">
        <f t="shared" si="9"/>
        <v>0</v>
      </c>
      <c r="G433" s="59"/>
    </row>
    <row r="434" spans="1:7" x14ac:dyDescent="0.35">
      <c r="A434" s="8">
        <v>206</v>
      </c>
      <c r="B434" s="35">
        <f>Apr!B36</f>
        <v>0</v>
      </c>
      <c r="C434" s="28">
        <f>Apr!E36</f>
        <v>0</v>
      </c>
      <c r="D434" s="58">
        <f>Apr!F36</f>
        <v>0</v>
      </c>
      <c r="E434" s="59"/>
      <c r="F434" s="58">
        <f t="shared" si="9"/>
        <v>0</v>
      </c>
      <c r="G434" s="59"/>
    </row>
    <row r="435" spans="1:7" x14ac:dyDescent="0.35">
      <c r="A435" s="8">
        <v>207</v>
      </c>
      <c r="B435" s="35">
        <f>Apr!B37</f>
        <v>0</v>
      </c>
      <c r="C435" s="28">
        <f>Apr!E37</f>
        <v>0</v>
      </c>
      <c r="D435" s="58">
        <f>Apr!F37</f>
        <v>0</v>
      </c>
      <c r="E435" s="59"/>
      <c r="F435" s="58">
        <f t="shared" si="9"/>
        <v>0</v>
      </c>
      <c r="G435" s="59"/>
    </row>
    <row r="436" spans="1:7" x14ac:dyDescent="0.35">
      <c r="A436" s="8">
        <v>208</v>
      </c>
      <c r="B436" s="35">
        <f>Apr!B38</f>
        <v>0</v>
      </c>
      <c r="C436" s="28">
        <f>Apr!E38</f>
        <v>0</v>
      </c>
      <c r="D436" s="58">
        <f>Apr!F38</f>
        <v>0</v>
      </c>
      <c r="E436" s="59"/>
      <c r="F436" s="58">
        <f t="shared" si="9"/>
        <v>0</v>
      </c>
      <c r="G436" s="59"/>
    </row>
    <row r="437" spans="1:7" x14ac:dyDescent="0.35">
      <c r="A437" s="8">
        <v>209</v>
      </c>
      <c r="B437" s="35">
        <f>Apr!B39</f>
        <v>0</v>
      </c>
      <c r="C437" s="28">
        <f>Apr!E39</f>
        <v>0</v>
      </c>
      <c r="D437" s="58">
        <f>Apr!F39</f>
        <v>0</v>
      </c>
      <c r="E437" s="59"/>
      <c r="F437" s="58">
        <f t="shared" si="9"/>
        <v>0</v>
      </c>
      <c r="G437" s="59"/>
    </row>
    <row r="438" spans="1:7" x14ac:dyDescent="0.35">
      <c r="A438" s="8">
        <v>210</v>
      </c>
      <c r="B438" s="35">
        <f>Apr!B40</f>
        <v>0</v>
      </c>
      <c r="C438" s="28">
        <f>Apr!E40</f>
        <v>0</v>
      </c>
      <c r="D438" s="58">
        <f>Apr!F40</f>
        <v>0</v>
      </c>
      <c r="E438" s="59"/>
      <c r="F438" s="58">
        <f t="shared" si="9"/>
        <v>0</v>
      </c>
      <c r="G438" s="59"/>
    </row>
    <row r="439" spans="1:7" x14ac:dyDescent="0.35">
      <c r="A439" s="8">
        <v>211</v>
      </c>
      <c r="B439" s="35">
        <f>Apr!B41</f>
        <v>0</v>
      </c>
      <c r="C439" s="28">
        <f>Apr!E41</f>
        <v>0</v>
      </c>
      <c r="D439" s="58">
        <f>Apr!F41</f>
        <v>0</v>
      </c>
      <c r="E439" s="59"/>
      <c r="F439" s="58">
        <f t="shared" si="9"/>
        <v>0</v>
      </c>
      <c r="G439" s="59"/>
    </row>
    <row r="440" spans="1:7" x14ac:dyDescent="0.35">
      <c r="A440" s="8">
        <v>212</v>
      </c>
      <c r="B440" s="35">
        <f>Apr!B42</f>
        <v>0</v>
      </c>
      <c r="C440" s="28">
        <f>Apr!E42</f>
        <v>0</v>
      </c>
      <c r="D440" s="58">
        <f>Apr!F42</f>
        <v>0</v>
      </c>
      <c r="E440" s="59"/>
      <c r="F440" s="58">
        <f t="shared" si="9"/>
        <v>0</v>
      </c>
      <c r="G440" s="59"/>
    </row>
    <row r="441" spans="1:7" x14ac:dyDescent="0.35">
      <c r="A441" s="8">
        <v>213</v>
      </c>
      <c r="B441" s="35">
        <f>Apr!B43</f>
        <v>0</v>
      </c>
      <c r="C441" s="28">
        <f>Apr!E43</f>
        <v>0</v>
      </c>
      <c r="D441" s="58">
        <f>Apr!F43</f>
        <v>0</v>
      </c>
      <c r="E441" s="59"/>
      <c r="F441" s="58">
        <f t="shared" si="9"/>
        <v>0</v>
      </c>
      <c r="G441" s="59"/>
    </row>
    <row r="442" spans="1:7" x14ac:dyDescent="0.35">
      <c r="A442" s="8">
        <v>214</v>
      </c>
      <c r="B442" s="35">
        <f>Apr!B44</f>
        <v>0</v>
      </c>
      <c r="C442" s="28">
        <f>Apr!E44</f>
        <v>0</v>
      </c>
      <c r="D442" s="58">
        <f>Apr!F44</f>
        <v>0</v>
      </c>
      <c r="E442" s="59"/>
      <c r="F442" s="58">
        <f t="shared" si="9"/>
        <v>0</v>
      </c>
      <c r="G442" s="59"/>
    </row>
    <row r="443" spans="1:7" x14ac:dyDescent="0.35">
      <c r="A443" s="8">
        <v>215</v>
      </c>
      <c r="B443" s="35">
        <f>Apr!B45</f>
        <v>0</v>
      </c>
      <c r="C443" s="28">
        <f>Apr!E45</f>
        <v>0</v>
      </c>
      <c r="D443" s="58">
        <f>Apr!F45</f>
        <v>0</v>
      </c>
      <c r="E443" s="59"/>
      <c r="F443" s="58">
        <f t="shared" si="9"/>
        <v>0</v>
      </c>
      <c r="G443" s="59"/>
    </row>
    <row r="444" spans="1:7" x14ac:dyDescent="0.35">
      <c r="A444" s="8">
        <v>216</v>
      </c>
      <c r="B444" s="35">
        <f>Apr!B46</f>
        <v>0</v>
      </c>
      <c r="C444" s="28">
        <f>Apr!E46</f>
        <v>0</v>
      </c>
      <c r="D444" s="58">
        <f>Apr!F46</f>
        <v>0</v>
      </c>
      <c r="E444" s="59"/>
      <c r="F444" s="58">
        <f t="shared" si="9"/>
        <v>0</v>
      </c>
      <c r="G444" s="59"/>
    </row>
    <row r="445" spans="1:7" x14ac:dyDescent="0.35">
      <c r="A445" s="8">
        <v>217</v>
      </c>
      <c r="B445" s="35">
        <f>Apr!B47</f>
        <v>0</v>
      </c>
      <c r="C445" s="28">
        <f>Apr!E47</f>
        <v>0</v>
      </c>
      <c r="D445" s="58">
        <f>Apr!F47</f>
        <v>0</v>
      </c>
      <c r="E445" s="59"/>
      <c r="F445" s="58">
        <f t="shared" si="9"/>
        <v>0</v>
      </c>
      <c r="G445" s="59"/>
    </row>
    <row r="446" spans="1:7" x14ac:dyDescent="0.35">
      <c r="A446" s="8">
        <v>218</v>
      </c>
      <c r="B446" s="35">
        <f>Apr!B48</f>
        <v>0</v>
      </c>
      <c r="C446" s="28">
        <f>Apr!E48</f>
        <v>0</v>
      </c>
      <c r="D446" s="58">
        <f>Apr!F48</f>
        <v>0</v>
      </c>
      <c r="E446" s="59"/>
      <c r="F446" s="58">
        <f t="shared" si="9"/>
        <v>0</v>
      </c>
      <c r="G446" s="59"/>
    </row>
    <row r="447" spans="1:7" x14ac:dyDescent="0.35">
      <c r="A447" s="8">
        <v>219</v>
      </c>
      <c r="B447" s="35">
        <f>Apr!B49</f>
        <v>0</v>
      </c>
      <c r="C447" s="28">
        <f>Apr!E49</f>
        <v>0</v>
      </c>
      <c r="D447" s="58">
        <f>Apr!F49</f>
        <v>0</v>
      </c>
      <c r="E447" s="59"/>
      <c r="F447" s="58">
        <f t="shared" si="9"/>
        <v>0</v>
      </c>
      <c r="G447" s="59"/>
    </row>
    <row r="448" spans="1:7" x14ac:dyDescent="0.35">
      <c r="A448" s="8">
        <v>220</v>
      </c>
      <c r="B448" s="35">
        <f>Apr!B50</f>
        <v>0</v>
      </c>
      <c r="C448" s="28">
        <f>Apr!E50</f>
        <v>0</v>
      </c>
      <c r="D448" s="58">
        <f>Apr!F50</f>
        <v>0</v>
      </c>
      <c r="E448" s="59"/>
      <c r="F448" s="58">
        <f t="shared" si="9"/>
        <v>0</v>
      </c>
      <c r="G448" s="59"/>
    </row>
    <row r="449" spans="1:7" x14ac:dyDescent="0.35">
      <c r="A449" s="8">
        <v>221</v>
      </c>
      <c r="B449" s="35">
        <f>May!B31</f>
        <v>0</v>
      </c>
      <c r="C449" s="28">
        <f>May!E31</f>
        <v>0</v>
      </c>
      <c r="D449" s="58">
        <f>May!F31</f>
        <v>0</v>
      </c>
      <c r="E449" s="59"/>
      <c r="F449" s="58">
        <f t="shared" si="9"/>
        <v>0</v>
      </c>
      <c r="G449" s="59"/>
    </row>
    <row r="450" spans="1:7" x14ac:dyDescent="0.35">
      <c r="A450" s="8">
        <v>222</v>
      </c>
      <c r="B450" s="35">
        <f>May!B32</f>
        <v>0</v>
      </c>
      <c r="C450" s="28">
        <f>May!E32</f>
        <v>0</v>
      </c>
      <c r="D450" s="58">
        <f>May!F32</f>
        <v>0</v>
      </c>
      <c r="E450" s="59"/>
      <c r="F450" s="58">
        <f t="shared" si="9"/>
        <v>0</v>
      </c>
      <c r="G450" s="59"/>
    </row>
    <row r="451" spans="1:7" x14ac:dyDescent="0.35">
      <c r="A451" s="8">
        <v>223</v>
      </c>
      <c r="B451" s="35">
        <f>May!B33</f>
        <v>0</v>
      </c>
      <c r="C451" s="28">
        <f>May!E33</f>
        <v>0</v>
      </c>
      <c r="D451" s="58">
        <f>May!F33</f>
        <v>0</v>
      </c>
      <c r="E451" s="59"/>
      <c r="F451" s="58">
        <f t="shared" si="9"/>
        <v>0</v>
      </c>
      <c r="G451" s="59"/>
    </row>
    <row r="452" spans="1:7" x14ac:dyDescent="0.35">
      <c r="A452" s="8">
        <v>224</v>
      </c>
      <c r="B452" s="35">
        <f>May!B34</f>
        <v>0</v>
      </c>
      <c r="C452" s="28">
        <f>May!E34</f>
        <v>0</v>
      </c>
      <c r="D452" s="58">
        <f>May!F34</f>
        <v>0</v>
      </c>
      <c r="E452" s="59"/>
      <c r="F452" s="58">
        <f t="shared" si="9"/>
        <v>0</v>
      </c>
      <c r="G452" s="59"/>
    </row>
    <row r="453" spans="1:7" x14ac:dyDescent="0.35">
      <c r="A453" s="8">
        <v>225</v>
      </c>
      <c r="B453" s="35">
        <f>May!B35</f>
        <v>0</v>
      </c>
      <c r="C453" s="28">
        <f>May!E35</f>
        <v>0</v>
      </c>
      <c r="D453" s="58">
        <f>May!F35</f>
        <v>0</v>
      </c>
      <c r="E453" s="59"/>
      <c r="F453" s="58">
        <f t="shared" si="9"/>
        <v>0</v>
      </c>
      <c r="G453" s="59"/>
    </row>
    <row r="454" spans="1:7" x14ac:dyDescent="0.35">
      <c r="A454" s="8">
        <v>226</v>
      </c>
      <c r="B454" s="35">
        <f>May!B36</f>
        <v>0</v>
      </c>
      <c r="C454" s="28">
        <f>May!E36</f>
        <v>0</v>
      </c>
      <c r="D454" s="58">
        <f>May!F36</f>
        <v>0</v>
      </c>
      <c r="E454" s="59"/>
      <c r="F454" s="58">
        <f t="shared" si="9"/>
        <v>0</v>
      </c>
      <c r="G454" s="59"/>
    </row>
    <row r="455" spans="1:7" x14ac:dyDescent="0.35">
      <c r="A455" s="8">
        <v>227</v>
      </c>
      <c r="B455" s="35">
        <f>May!B37</f>
        <v>0</v>
      </c>
      <c r="C455" s="28">
        <f>May!E37</f>
        <v>0</v>
      </c>
      <c r="D455" s="58">
        <f>May!F37</f>
        <v>0</v>
      </c>
      <c r="E455" s="59"/>
      <c r="F455" s="58">
        <f t="shared" si="9"/>
        <v>0</v>
      </c>
      <c r="G455" s="59"/>
    </row>
    <row r="456" spans="1:7" x14ac:dyDescent="0.35">
      <c r="A456" s="8">
        <v>228</v>
      </c>
      <c r="B456" s="35">
        <f>May!B38</f>
        <v>0</v>
      </c>
      <c r="C456" s="28">
        <f>May!E38</f>
        <v>0</v>
      </c>
      <c r="D456" s="58">
        <f>May!F38</f>
        <v>0</v>
      </c>
      <c r="E456" s="59"/>
      <c r="F456" s="58">
        <f t="shared" si="9"/>
        <v>0</v>
      </c>
      <c r="G456" s="59"/>
    </row>
    <row r="457" spans="1:7" x14ac:dyDescent="0.35">
      <c r="A457" s="8">
        <v>229</v>
      </c>
      <c r="B457" s="35">
        <f>May!B39</f>
        <v>0</v>
      </c>
      <c r="C457" s="28">
        <f>May!E39</f>
        <v>0</v>
      </c>
      <c r="D457" s="58">
        <f>May!F39</f>
        <v>0</v>
      </c>
      <c r="E457" s="59"/>
      <c r="F457" s="58">
        <f t="shared" si="9"/>
        <v>0</v>
      </c>
      <c r="G457" s="59"/>
    </row>
    <row r="458" spans="1:7" x14ac:dyDescent="0.35">
      <c r="A458" s="8">
        <v>230</v>
      </c>
      <c r="B458" s="35">
        <f>May!B40</f>
        <v>0</v>
      </c>
      <c r="C458" s="28">
        <f>May!E40</f>
        <v>0</v>
      </c>
      <c r="D458" s="58">
        <f>May!F40</f>
        <v>0</v>
      </c>
      <c r="E458" s="59"/>
      <c r="F458" s="58">
        <f t="shared" si="9"/>
        <v>0</v>
      </c>
      <c r="G458" s="59"/>
    </row>
    <row r="459" spans="1:7" x14ac:dyDescent="0.35">
      <c r="A459" s="8">
        <v>231</v>
      </c>
      <c r="B459" s="35">
        <f>May!B41</f>
        <v>0</v>
      </c>
      <c r="C459" s="28">
        <f>May!E41</f>
        <v>0</v>
      </c>
      <c r="D459" s="58">
        <f>May!F41</f>
        <v>0</v>
      </c>
      <c r="E459" s="59"/>
      <c r="F459" s="58">
        <f t="shared" si="9"/>
        <v>0</v>
      </c>
      <c r="G459" s="59"/>
    </row>
    <row r="460" spans="1:7" x14ac:dyDescent="0.35">
      <c r="A460" s="8">
        <v>232</v>
      </c>
      <c r="B460" s="35">
        <f>May!B42</f>
        <v>0</v>
      </c>
      <c r="C460" s="28">
        <f>May!E42</f>
        <v>0</v>
      </c>
      <c r="D460" s="58">
        <f>May!F42</f>
        <v>0</v>
      </c>
      <c r="E460" s="59"/>
      <c r="F460" s="58">
        <f t="shared" si="9"/>
        <v>0</v>
      </c>
      <c r="G460" s="59"/>
    </row>
    <row r="461" spans="1:7" x14ac:dyDescent="0.35">
      <c r="A461" s="8">
        <v>233</v>
      </c>
      <c r="B461" s="35">
        <f>May!B43</f>
        <v>0</v>
      </c>
      <c r="C461" s="28">
        <f>May!E43</f>
        <v>0</v>
      </c>
      <c r="D461" s="58">
        <f>May!F43</f>
        <v>0</v>
      </c>
      <c r="E461" s="59"/>
      <c r="F461" s="58">
        <f t="shared" ref="F461:F524" si="10">C461*D461</f>
        <v>0</v>
      </c>
      <c r="G461" s="59"/>
    </row>
    <row r="462" spans="1:7" x14ac:dyDescent="0.35">
      <c r="A462" s="8">
        <v>234</v>
      </c>
      <c r="B462" s="35">
        <f>May!B44</f>
        <v>0</v>
      </c>
      <c r="C462" s="28">
        <f>May!E44</f>
        <v>0</v>
      </c>
      <c r="D462" s="58">
        <f>May!F44</f>
        <v>0</v>
      </c>
      <c r="E462" s="59"/>
      <c r="F462" s="58">
        <f t="shared" si="10"/>
        <v>0</v>
      </c>
      <c r="G462" s="59"/>
    </row>
    <row r="463" spans="1:7" x14ac:dyDescent="0.35">
      <c r="A463" s="8">
        <v>235</v>
      </c>
      <c r="B463" s="35">
        <f>May!B45</f>
        <v>0</v>
      </c>
      <c r="C463" s="28">
        <f>May!E45</f>
        <v>0</v>
      </c>
      <c r="D463" s="58">
        <f>May!F45</f>
        <v>0</v>
      </c>
      <c r="E463" s="59"/>
      <c r="F463" s="58">
        <f t="shared" si="10"/>
        <v>0</v>
      </c>
      <c r="G463" s="59"/>
    </row>
    <row r="464" spans="1:7" x14ac:dyDescent="0.35">
      <c r="A464" s="8">
        <v>236</v>
      </c>
      <c r="B464" s="35">
        <f>May!B46</f>
        <v>0</v>
      </c>
      <c r="C464" s="28">
        <f>May!E46</f>
        <v>0</v>
      </c>
      <c r="D464" s="58">
        <f>May!F46</f>
        <v>0</v>
      </c>
      <c r="E464" s="59"/>
      <c r="F464" s="58">
        <f t="shared" si="10"/>
        <v>0</v>
      </c>
      <c r="G464" s="59"/>
    </row>
    <row r="465" spans="1:7" x14ac:dyDescent="0.35">
      <c r="A465" s="8">
        <v>237</v>
      </c>
      <c r="B465" s="35">
        <f>May!B47</f>
        <v>0</v>
      </c>
      <c r="C465" s="28">
        <f>May!E47</f>
        <v>0</v>
      </c>
      <c r="D465" s="58">
        <f>May!F47</f>
        <v>0</v>
      </c>
      <c r="E465" s="59"/>
      <c r="F465" s="58">
        <f t="shared" si="10"/>
        <v>0</v>
      </c>
      <c r="G465" s="59"/>
    </row>
    <row r="466" spans="1:7" x14ac:dyDescent="0.35">
      <c r="A466" s="8">
        <v>238</v>
      </c>
      <c r="B466" s="35">
        <f>May!B48</f>
        <v>0</v>
      </c>
      <c r="C466" s="28">
        <f>May!E48</f>
        <v>0</v>
      </c>
      <c r="D466" s="58">
        <f>May!F48</f>
        <v>0</v>
      </c>
      <c r="E466" s="59"/>
      <c r="F466" s="58">
        <f t="shared" si="10"/>
        <v>0</v>
      </c>
      <c r="G466" s="59"/>
    </row>
    <row r="467" spans="1:7" x14ac:dyDescent="0.35">
      <c r="A467" s="8">
        <v>239</v>
      </c>
      <c r="B467" s="35">
        <f>May!B49</f>
        <v>0</v>
      </c>
      <c r="C467" s="28">
        <f>May!E49</f>
        <v>0</v>
      </c>
      <c r="D467" s="58">
        <f>May!F49</f>
        <v>0</v>
      </c>
      <c r="E467" s="59"/>
      <c r="F467" s="58">
        <f t="shared" si="10"/>
        <v>0</v>
      </c>
      <c r="G467" s="59"/>
    </row>
    <row r="468" spans="1:7" x14ac:dyDescent="0.35">
      <c r="A468" s="8">
        <v>240</v>
      </c>
      <c r="B468" s="35">
        <f>May!B50</f>
        <v>0</v>
      </c>
      <c r="C468" s="28">
        <f>May!E50</f>
        <v>0</v>
      </c>
      <c r="D468" s="58">
        <f>May!F50</f>
        <v>0</v>
      </c>
      <c r="E468" s="59"/>
      <c r="F468" s="58">
        <f t="shared" si="10"/>
        <v>0</v>
      </c>
      <c r="G468" s="59"/>
    </row>
    <row r="469" spans="1:7" x14ac:dyDescent="0.35">
      <c r="A469" s="8">
        <v>241</v>
      </c>
      <c r="B469" s="35">
        <f>June!B31</f>
        <v>0</v>
      </c>
      <c r="C469" s="28">
        <f>June!E31</f>
        <v>0</v>
      </c>
      <c r="D469" s="58">
        <f>June!F31</f>
        <v>0</v>
      </c>
      <c r="E469" s="59"/>
      <c r="F469" s="58">
        <f t="shared" si="10"/>
        <v>0</v>
      </c>
      <c r="G469" s="59"/>
    </row>
    <row r="470" spans="1:7" x14ac:dyDescent="0.35">
      <c r="A470" s="8">
        <v>242</v>
      </c>
      <c r="B470" s="35">
        <f>June!B32</f>
        <v>0</v>
      </c>
      <c r="C470" s="28">
        <f>June!E32</f>
        <v>0</v>
      </c>
      <c r="D470" s="58">
        <f>June!F32</f>
        <v>0</v>
      </c>
      <c r="E470" s="59"/>
      <c r="F470" s="58">
        <f t="shared" si="10"/>
        <v>0</v>
      </c>
      <c r="G470" s="59"/>
    </row>
    <row r="471" spans="1:7" x14ac:dyDescent="0.35">
      <c r="A471" s="8">
        <v>243</v>
      </c>
      <c r="B471" s="35">
        <f>June!B33</f>
        <v>0</v>
      </c>
      <c r="C471" s="28">
        <f>June!E33</f>
        <v>0</v>
      </c>
      <c r="D471" s="58">
        <f>June!F33</f>
        <v>0</v>
      </c>
      <c r="E471" s="59"/>
      <c r="F471" s="58">
        <f t="shared" si="10"/>
        <v>0</v>
      </c>
      <c r="G471" s="59"/>
    </row>
    <row r="472" spans="1:7" x14ac:dyDescent="0.35">
      <c r="A472" s="8">
        <v>244</v>
      </c>
      <c r="B472" s="35">
        <f>June!B34</f>
        <v>0</v>
      </c>
      <c r="C472" s="28">
        <f>June!E34</f>
        <v>0</v>
      </c>
      <c r="D472" s="58">
        <f>June!F34</f>
        <v>0</v>
      </c>
      <c r="E472" s="59"/>
      <c r="F472" s="58">
        <f t="shared" si="10"/>
        <v>0</v>
      </c>
      <c r="G472" s="59"/>
    </row>
    <row r="473" spans="1:7" x14ac:dyDescent="0.35">
      <c r="A473" s="8">
        <v>245</v>
      </c>
      <c r="B473" s="35">
        <f>June!B35</f>
        <v>0</v>
      </c>
      <c r="C473" s="28">
        <f>June!E35</f>
        <v>0</v>
      </c>
      <c r="D473" s="58">
        <f>June!F35</f>
        <v>0</v>
      </c>
      <c r="E473" s="59"/>
      <c r="F473" s="58">
        <f t="shared" si="10"/>
        <v>0</v>
      </c>
      <c r="G473" s="59"/>
    </row>
    <row r="474" spans="1:7" x14ac:dyDescent="0.35">
      <c r="A474" s="8">
        <v>246</v>
      </c>
      <c r="B474" s="35">
        <f>June!B36</f>
        <v>0</v>
      </c>
      <c r="C474" s="28">
        <f>June!E36</f>
        <v>0</v>
      </c>
      <c r="D474" s="58">
        <f>June!F36</f>
        <v>0</v>
      </c>
      <c r="E474" s="59"/>
      <c r="F474" s="58">
        <f t="shared" si="10"/>
        <v>0</v>
      </c>
      <c r="G474" s="59"/>
    </row>
    <row r="475" spans="1:7" x14ac:dyDescent="0.35">
      <c r="A475" s="8">
        <v>247</v>
      </c>
      <c r="B475" s="35">
        <f>June!B37</f>
        <v>0</v>
      </c>
      <c r="C475" s="28">
        <f>June!E37</f>
        <v>0</v>
      </c>
      <c r="D475" s="58">
        <f>June!F37</f>
        <v>0</v>
      </c>
      <c r="E475" s="59"/>
      <c r="F475" s="58">
        <f t="shared" si="10"/>
        <v>0</v>
      </c>
      <c r="G475" s="59"/>
    </row>
    <row r="476" spans="1:7" x14ac:dyDescent="0.35">
      <c r="A476" s="8">
        <v>248</v>
      </c>
      <c r="B476" s="35">
        <f>June!B38</f>
        <v>0</v>
      </c>
      <c r="C476" s="28">
        <f>June!E38</f>
        <v>0</v>
      </c>
      <c r="D476" s="58">
        <f>June!F38</f>
        <v>0</v>
      </c>
      <c r="E476" s="59"/>
      <c r="F476" s="58">
        <f t="shared" si="10"/>
        <v>0</v>
      </c>
      <c r="G476" s="59"/>
    </row>
    <row r="477" spans="1:7" x14ac:dyDescent="0.35">
      <c r="A477" s="8">
        <v>249</v>
      </c>
      <c r="B477" s="35">
        <f>June!B39</f>
        <v>0</v>
      </c>
      <c r="C477" s="28">
        <f>June!E39</f>
        <v>0</v>
      </c>
      <c r="D477" s="58">
        <f>June!F39</f>
        <v>0</v>
      </c>
      <c r="E477" s="59"/>
      <c r="F477" s="58">
        <f t="shared" si="10"/>
        <v>0</v>
      </c>
      <c r="G477" s="59"/>
    </row>
    <row r="478" spans="1:7" x14ac:dyDescent="0.35">
      <c r="A478" s="8">
        <v>250</v>
      </c>
      <c r="B478" s="35">
        <f>June!B40</f>
        <v>0</v>
      </c>
      <c r="C478" s="28">
        <f>June!E40</f>
        <v>0</v>
      </c>
      <c r="D478" s="58">
        <f>June!F40</f>
        <v>0</v>
      </c>
      <c r="E478" s="59"/>
      <c r="F478" s="58">
        <f t="shared" si="10"/>
        <v>0</v>
      </c>
      <c r="G478" s="59"/>
    </row>
    <row r="479" spans="1:7" x14ac:dyDescent="0.35">
      <c r="A479" s="8">
        <v>251</v>
      </c>
      <c r="B479" s="35">
        <f>June!B41</f>
        <v>0</v>
      </c>
      <c r="C479" s="28">
        <f>June!E41</f>
        <v>0</v>
      </c>
      <c r="D479" s="58">
        <f>June!F41</f>
        <v>0</v>
      </c>
      <c r="E479" s="59"/>
      <c r="F479" s="58">
        <f t="shared" si="10"/>
        <v>0</v>
      </c>
      <c r="G479" s="59"/>
    </row>
    <row r="480" spans="1:7" x14ac:dyDescent="0.35">
      <c r="A480" s="8">
        <v>252</v>
      </c>
      <c r="B480" s="35">
        <f>June!B42</f>
        <v>0</v>
      </c>
      <c r="C480" s="28">
        <f>June!E42</f>
        <v>0</v>
      </c>
      <c r="D480" s="58">
        <f>June!F42</f>
        <v>0</v>
      </c>
      <c r="E480" s="59"/>
      <c r="F480" s="58">
        <f t="shared" si="10"/>
        <v>0</v>
      </c>
      <c r="G480" s="59"/>
    </row>
    <row r="481" spans="1:7" x14ac:dyDescent="0.35">
      <c r="A481" s="8">
        <v>253</v>
      </c>
      <c r="B481" s="35">
        <f>June!B43</f>
        <v>0</v>
      </c>
      <c r="C481" s="28">
        <f>June!E43</f>
        <v>0</v>
      </c>
      <c r="D481" s="58">
        <f>June!F43</f>
        <v>0</v>
      </c>
      <c r="E481" s="59"/>
      <c r="F481" s="58">
        <f t="shared" si="10"/>
        <v>0</v>
      </c>
      <c r="G481" s="59"/>
    </row>
    <row r="482" spans="1:7" x14ac:dyDescent="0.35">
      <c r="A482" s="8">
        <v>254</v>
      </c>
      <c r="B482" s="35">
        <f>June!B44</f>
        <v>0</v>
      </c>
      <c r="C482" s="28">
        <f>June!E44</f>
        <v>0</v>
      </c>
      <c r="D482" s="58">
        <f>June!F44</f>
        <v>0</v>
      </c>
      <c r="E482" s="59"/>
      <c r="F482" s="58">
        <f t="shared" si="10"/>
        <v>0</v>
      </c>
      <c r="G482" s="59"/>
    </row>
    <row r="483" spans="1:7" x14ac:dyDescent="0.35">
      <c r="A483" s="8">
        <v>255</v>
      </c>
      <c r="B483" s="35">
        <f>June!B45</f>
        <v>0</v>
      </c>
      <c r="C483" s="28">
        <f>June!E45</f>
        <v>0</v>
      </c>
      <c r="D483" s="58">
        <f>June!F45</f>
        <v>0</v>
      </c>
      <c r="E483" s="59"/>
      <c r="F483" s="58">
        <f t="shared" si="10"/>
        <v>0</v>
      </c>
      <c r="G483" s="59"/>
    </row>
    <row r="484" spans="1:7" x14ac:dyDescent="0.35">
      <c r="A484" s="8">
        <v>256</v>
      </c>
      <c r="B484" s="35">
        <f>June!B46</f>
        <v>0</v>
      </c>
      <c r="C484" s="28">
        <f>June!E46</f>
        <v>0</v>
      </c>
      <c r="D484" s="58">
        <f>June!F46</f>
        <v>0</v>
      </c>
      <c r="E484" s="59"/>
      <c r="F484" s="58">
        <f t="shared" si="10"/>
        <v>0</v>
      </c>
      <c r="G484" s="59"/>
    </row>
    <row r="485" spans="1:7" x14ac:dyDescent="0.35">
      <c r="A485" s="8">
        <v>257</v>
      </c>
      <c r="B485" s="35">
        <f>June!B47</f>
        <v>0</v>
      </c>
      <c r="C485" s="28">
        <f>June!E47</f>
        <v>0</v>
      </c>
      <c r="D485" s="58">
        <f>June!F47</f>
        <v>0</v>
      </c>
      <c r="E485" s="59"/>
      <c r="F485" s="58">
        <f t="shared" si="10"/>
        <v>0</v>
      </c>
      <c r="G485" s="59"/>
    </row>
    <row r="486" spans="1:7" x14ac:dyDescent="0.35">
      <c r="A486" s="8">
        <v>258</v>
      </c>
      <c r="B486" s="35">
        <f>June!B48</f>
        <v>0</v>
      </c>
      <c r="C486" s="28">
        <f>June!E48</f>
        <v>0</v>
      </c>
      <c r="D486" s="58">
        <f>June!F48</f>
        <v>0</v>
      </c>
      <c r="E486" s="59"/>
      <c r="F486" s="58">
        <f t="shared" si="10"/>
        <v>0</v>
      </c>
      <c r="G486" s="59"/>
    </row>
    <row r="487" spans="1:7" x14ac:dyDescent="0.35">
      <c r="A487" s="8">
        <v>259</v>
      </c>
      <c r="B487" s="35">
        <f>June!B49</f>
        <v>0</v>
      </c>
      <c r="C487" s="28">
        <f>June!E49</f>
        <v>0</v>
      </c>
      <c r="D487" s="58">
        <f>June!F49</f>
        <v>0</v>
      </c>
      <c r="E487" s="59"/>
      <c r="F487" s="58">
        <f t="shared" si="10"/>
        <v>0</v>
      </c>
      <c r="G487" s="59"/>
    </row>
    <row r="488" spans="1:7" x14ac:dyDescent="0.35">
      <c r="A488" s="8">
        <v>260</v>
      </c>
      <c r="B488" s="35">
        <f>June!B50</f>
        <v>0</v>
      </c>
      <c r="C488" s="28">
        <f>June!E50</f>
        <v>0</v>
      </c>
      <c r="D488" s="58">
        <f>June!F50</f>
        <v>0</v>
      </c>
      <c r="E488" s="59"/>
      <c r="F488" s="58">
        <f t="shared" si="10"/>
        <v>0</v>
      </c>
      <c r="G488" s="59"/>
    </row>
    <row r="489" spans="1:7" x14ac:dyDescent="0.35">
      <c r="A489" s="8">
        <v>261</v>
      </c>
      <c r="B489" s="35">
        <f>July!B31</f>
        <v>0</v>
      </c>
      <c r="C489" s="28">
        <f>July!E31</f>
        <v>0</v>
      </c>
      <c r="D489" s="58">
        <f>July!F31</f>
        <v>0</v>
      </c>
      <c r="E489" s="59"/>
      <c r="F489" s="58">
        <f t="shared" si="10"/>
        <v>0</v>
      </c>
      <c r="G489" s="59"/>
    </row>
    <row r="490" spans="1:7" x14ac:dyDescent="0.35">
      <c r="A490" s="8">
        <v>262</v>
      </c>
      <c r="B490" s="35">
        <f>July!B32</f>
        <v>0</v>
      </c>
      <c r="C490" s="28">
        <f>July!E32</f>
        <v>0</v>
      </c>
      <c r="D490" s="58">
        <f>July!F32</f>
        <v>0</v>
      </c>
      <c r="E490" s="59"/>
      <c r="F490" s="58">
        <f t="shared" si="10"/>
        <v>0</v>
      </c>
      <c r="G490" s="59"/>
    </row>
    <row r="491" spans="1:7" x14ac:dyDescent="0.35">
      <c r="A491" s="8">
        <v>263</v>
      </c>
      <c r="B491" s="35">
        <f>July!B33</f>
        <v>0</v>
      </c>
      <c r="C491" s="28">
        <f>July!E33</f>
        <v>0</v>
      </c>
      <c r="D491" s="58">
        <f>July!F33</f>
        <v>0</v>
      </c>
      <c r="E491" s="59"/>
      <c r="F491" s="58">
        <f t="shared" si="10"/>
        <v>0</v>
      </c>
      <c r="G491" s="59"/>
    </row>
    <row r="492" spans="1:7" x14ac:dyDescent="0.35">
      <c r="A492" s="8">
        <v>264</v>
      </c>
      <c r="B492" s="35">
        <f>July!B34</f>
        <v>0</v>
      </c>
      <c r="C492" s="28">
        <f>July!E34</f>
        <v>0</v>
      </c>
      <c r="D492" s="58">
        <f>July!F34</f>
        <v>0</v>
      </c>
      <c r="E492" s="59"/>
      <c r="F492" s="58">
        <f t="shared" si="10"/>
        <v>0</v>
      </c>
      <c r="G492" s="59"/>
    </row>
    <row r="493" spans="1:7" x14ac:dyDescent="0.35">
      <c r="A493" s="8">
        <v>265</v>
      </c>
      <c r="B493" s="35">
        <f>July!B35</f>
        <v>0</v>
      </c>
      <c r="C493" s="28">
        <f>July!E35</f>
        <v>0</v>
      </c>
      <c r="D493" s="58">
        <f>July!F35</f>
        <v>0</v>
      </c>
      <c r="E493" s="59"/>
      <c r="F493" s="58">
        <f t="shared" si="10"/>
        <v>0</v>
      </c>
      <c r="G493" s="59"/>
    </row>
    <row r="494" spans="1:7" x14ac:dyDescent="0.35">
      <c r="A494" s="8">
        <v>266</v>
      </c>
      <c r="B494" s="35">
        <f>July!B36</f>
        <v>0</v>
      </c>
      <c r="C494" s="28">
        <f>July!E36</f>
        <v>0</v>
      </c>
      <c r="D494" s="58">
        <f>July!F36</f>
        <v>0</v>
      </c>
      <c r="E494" s="59"/>
      <c r="F494" s="58">
        <f t="shared" si="10"/>
        <v>0</v>
      </c>
      <c r="G494" s="59"/>
    </row>
    <row r="495" spans="1:7" x14ac:dyDescent="0.35">
      <c r="A495" s="8">
        <v>267</v>
      </c>
      <c r="B495" s="35">
        <f>July!B37</f>
        <v>0</v>
      </c>
      <c r="C495" s="28">
        <f>July!E37</f>
        <v>0</v>
      </c>
      <c r="D495" s="58">
        <f>July!F37</f>
        <v>0</v>
      </c>
      <c r="E495" s="59"/>
      <c r="F495" s="58">
        <f t="shared" si="10"/>
        <v>0</v>
      </c>
      <c r="G495" s="59"/>
    </row>
    <row r="496" spans="1:7" x14ac:dyDescent="0.35">
      <c r="A496" s="8">
        <v>268</v>
      </c>
      <c r="B496" s="35">
        <f>July!B38</f>
        <v>0</v>
      </c>
      <c r="C496" s="28">
        <f>July!E38</f>
        <v>0</v>
      </c>
      <c r="D496" s="58">
        <f>July!F38</f>
        <v>0</v>
      </c>
      <c r="E496" s="59"/>
      <c r="F496" s="58">
        <f t="shared" si="10"/>
        <v>0</v>
      </c>
      <c r="G496" s="59"/>
    </row>
    <row r="497" spans="1:7" x14ac:dyDescent="0.35">
      <c r="A497" s="8">
        <v>269</v>
      </c>
      <c r="B497" s="35">
        <f>July!B39</f>
        <v>0</v>
      </c>
      <c r="C497" s="28">
        <f>July!E39</f>
        <v>0</v>
      </c>
      <c r="D497" s="58">
        <f>July!F39</f>
        <v>0</v>
      </c>
      <c r="E497" s="59"/>
      <c r="F497" s="58">
        <f t="shared" si="10"/>
        <v>0</v>
      </c>
      <c r="G497" s="59"/>
    </row>
    <row r="498" spans="1:7" x14ac:dyDescent="0.35">
      <c r="A498" s="8">
        <v>270</v>
      </c>
      <c r="B498" s="35">
        <f>July!B40</f>
        <v>0</v>
      </c>
      <c r="C498" s="28">
        <f>July!E40</f>
        <v>0</v>
      </c>
      <c r="D498" s="58">
        <f>July!F40</f>
        <v>0</v>
      </c>
      <c r="E498" s="59"/>
      <c r="F498" s="58">
        <f t="shared" si="10"/>
        <v>0</v>
      </c>
      <c r="G498" s="59"/>
    </row>
    <row r="499" spans="1:7" x14ac:dyDescent="0.35">
      <c r="A499" s="8">
        <v>271</v>
      </c>
      <c r="B499" s="35">
        <f>July!B41</f>
        <v>0</v>
      </c>
      <c r="C499" s="28">
        <f>July!E41</f>
        <v>0</v>
      </c>
      <c r="D499" s="58">
        <f>July!F41</f>
        <v>0</v>
      </c>
      <c r="E499" s="59"/>
      <c r="F499" s="58">
        <f t="shared" si="10"/>
        <v>0</v>
      </c>
      <c r="G499" s="59"/>
    </row>
    <row r="500" spans="1:7" x14ac:dyDescent="0.35">
      <c r="A500" s="8">
        <v>272</v>
      </c>
      <c r="B500" s="35">
        <f>July!B42</f>
        <v>0</v>
      </c>
      <c r="C500" s="28">
        <f>July!E42</f>
        <v>0</v>
      </c>
      <c r="D500" s="58">
        <f>July!F42</f>
        <v>0</v>
      </c>
      <c r="E500" s="59"/>
      <c r="F500" s="58">
        <f t="shared" si="10"/>
        <v>0</v>
      </c>
      <c r="G500" s="59"/>
    </row>
    <row r="501" spans="1:7" x14ac:dyDescent="0.35">
      <c r="A501" s="8">
        <v>273</v>
      </c>
      <c r="B501" s="35">
        <f>July!B43</f>
        <v>0</v>
      </c>
      <c r="C501" s="28">
        <f>July!E43</f>
        <v>0</v>
      </c>
      <c r="D501" s="58">
        <f>July!F43</f>
        <v>0</v>
      </c>
      <c r="E501" s="59"/>
      <c r="F501" s="58">
        <f t="shared" si="10"/>
        <v>0</v>
      </c>
      <c r="G501" s="59"/>
    </row>
    <row r="502" spans="1:7" x14ac:dyDescent="0.35">
      <c r="A502" s="8">
        <v>274</v>
      </c>
      <c r="B502" s="35">
        <f>July!B44</f>
        <v>0</v>
      </c>
      <c r="C502" s="28">
        <f>July!E44</f>
        <v>0</v>
      </c>
      <c r="D502" s="58">
        <f>July!F44</f>
        <v>0</v>
      </c>
      <c r="E502" s="59"/>
      <c r="F502" s="58">
        <f t="shared" si="10"/>
        <v>0</v>
      </c>
      <c r="G502" s="59"/>
    </row>
    <row r="503" spans="1:7" x14ac:dyDescent="0.35">
      <c r="A503" s="8">
        <v>275</v>
      </c>
      <c r="B503" s="35">
        <f>July!B45</f>
        <v>0</v>
      </c>
      <c r="C503" s="28">
        <f>July!E45</f>
        <v>0</v>
      </c>
      <c r="D503" s="58">
        <f>July!F45</f>
        <v>0</v>
      </c>
      <c r="E503" s="59"/>
      <c r="F503" s="58">
        <f t="shared" si="10"/>
        <v>0</v>
      </c>
      <c r="G503" s="59"/>
    </row>
    <row r="504" spans="1:7" x14ac:dyDescent="0.35">
      <c r="A504" s="8">
        <v>276</v>
      </c>
      <c r="B504" s="35">
        <f>July!B46</f>
        <v>0</v>
      </c>
      <c r="C504" s="28">
        <f>July!E46</f>
        <v>0</v>
      </c>
      <c r="D504" s="58">
        <f>July!F46</f>
        <v>0</v>
      </c>
      <c r="E504" s="59"/>
      <c r="F504" s="58">
        <f t="shared" si="10"/>
        <v>0</v>
      </c>
      <c r="G504" s="59"/>
    </row>
    <row r="505" spans="1:7" x14ac:dyDescent="0.35">
      <c r="A505" s="8">
        <v>277</v>
      </c>
      <c r="B505" s="35">
        <f>July!B47</f>
        <v>0</v>
      </c>
      <c r="C505" s="28">
        <f>July!E47</f>
        <v>0</v>
      </c>
      <c r="D505" s="58">
        <f>July!F47</f>
        <v>0</v>
      </c>
      <c r="E505" s="59"/>
      <c r="F505" s="58">
        <f t="shared" si="10"/>
        <v>0</v>
      </c>
      <c r="G505" s="59"/>
    </row>
    <row r="506" spans="1:7" x14ac:dyDescent="0.35">
      <c r="A506" s="8">
        <v>278</v>
      </c>
      <c r="B506" s="35">
        <f>July!B48</f>
        <v>0</v>
      </c>
      <c r="C506" s="28">
        <f>July!E48</f>
        <v>0</v>
      </c>
      <c r="D506" s="58">
        <f>July!F48</f>
        <v>0</v>
      </c>
      <c r="E506" s="59"/>
      <c r="F506" s="58">
        <f t="shared" si="10"/>
        <v>0</v>
      </c>
      <c r="G506" s="59"/>
    </row>
    <row r="507" spans="1:7" x14ac:dyDescent="0.35">
      <c r="A507" s="8">
        <v>279</v>
      </c>
      <c r="B507" s="35">
        <f>July!B49</f>
        <v>0</v>
      </c>
      <c r="C507" s="28">
        <f>July!E49</f>
        <v>0</v>
      </c>
      <c r="D507" s="58">
        <f>July!F49</f>
        <v>0</v>
      </c>
      <c r="E507" s="59"/>
      <c r="F507" s="58">
        <f t="shared" si="10"/>
        <v>0</v>
      </c>
      <c r="G507" s="59"/>
    </row>
    <row r="508" spans="1:7" x14ac:dyDescent="0.35">
      <c r="A508" s="8">
        <v>280</v>
      </c>
      <c r="B508" s="35">
        <f>July!B50</f>
        <v>0</v>
      </c>
      <c r="C508" s="28">
        <f>July!E50</f>
        <v>0</v>
      </c>
      <c r="D508" s="58">
        <f>July!F50</f>
        <v>0</v>
      </c>
      <c r="E508" s="59"/>
      <c r="F508" s="58">
        <f t="shared" si="10"/>
        <v>0</v>
      </c>
      <c r="G508" s="59"/>
    </row>
    <row r="509" spans="1:7" x14ac:dyDescent="0.35">
      <c r="A509" s="8">
        <v>281</v>
      </c>
      <c r="B509" s="35">
        <f>Aug!B31</f>
        <v>0</v>
      </c>
      <c r="C509" s="28">
        <f>Aug!E31</f>
        <v>0</v>
      </c>
      <c r="D509" s="58">
        <f>Aug!F31</f>
        <v>0</v>
      </c>
      <c r="E509" s="59"/>
      <c r="F509" s="58">
        <f t="shared" si="10"/>
        <v>0</v>
      </c>
      <c r="G509" s="59"/>
    </row>
    <row r="510" spans="1:7" x14ac:dyDescent="0.35">
      <c r="A510" s="8">
        <v>282</v>
      </c>
      <c r="B510" s="35">
        <f>Aug!B32</f>
        <v>0</v>
      </c>
      <c r="C510" s="28">
        <f>Aug!E32</f>
        <v>0</v>
      </c>
      <c r="D510" s="58">
        <f>Aug!F32</f>
        <v>0</v>
      </c>
      <c r="E510" s="59"/>
      <c r="F510" s="58">
        <f t="shared" si="10"/>
        <v>0</v>
      </c>
      <c r="G510" s="59"/>
    </row>
    <row r="511" spans="1:7" x14ac:dyDescent="0.35">
      <c r="A511" s="8">
        <v>283</v>
      </c>
      <c r="B511" s="35">
        <f>Aug!B33</f>
        <v>0</v>
      </c>
      <c r="C511" s="28">
        <f>Aug!E33</f>
        <v>0</v>
      </c>
      <c r="D511" s="58">
        <f>Aug!F33</f>
        <v>0</v>
      </c>
      <c r="E511" s="59"/>
      <c r="F511" s="58">
        <f t="shared" si="10"/>
        <v>0</v>
      </c>
      <c r="G511" s="59"/>
    </row>
    <row r="512" spans="1:7" x14ac:dyDescent="0.35">
      <c r="A512" s="8">
        <v>284</v>
      </c>
      <c r="B512" s="35">
        <f>Aug!B34</f>
        <v>0</v>
      </c>
      <c r="C512" s="28">
        <f>Aug!E34</f>
        <v>0</v>
      </c>
      <c r="D512" s="58">
        <f>Aug!F34</f>
        <v>0</v>
      </c>
      <c r="E512" s="59"/>
      <c r="F512" s="58">
        <f t="shared" si="10"/>
        <v>0</v>
      </c>
      <c r="G512" s="59"/>
    </row>
    <row r="513" spans="1:7" x14ac:dyDescent="0.35">
      <c r="A513" s="8">
        <v>285</v>
      </c>
      <c r="B513" s="35">
        <f>Aug!B35</f>
        <v>0</v>
      </c>
      <c r="C513" s="28">
        <f>Aug!E35</f>
        <v>0</v>
      </c>
      <c r="D513" s="58">
        <f>Aug!F35</f>
        <v>0</v>
      </c>
      <c r="E513" s="59"/>
      <c r="F513" s="58">
        <f t="shared" si="10"/>
        <v>0</v>
      </c>
      <c r="G513" s="59"/>
    </row>
    <row r="514" spans="1:7" x14ac:dyDescent="0.35">
      <c r="A514" s="8">
        <v>286</v>
      </c>
      <c r="B514" s="35">
        <f>Aug!B36</f>
        <v>0</v>
      </c>
      <c r="C514" s="28">
        <f>Aug!E36</f>
        <v>0</v>
      </c>
      <c r="D514" s="58">
        <f>Aug!F36</f>
        <v>0</v>
      </c>
      <c r="E514" s="59"/>
      <c r="F514" s="58">
        <f t="shared" si="10"/>
        <v>0</v>
      </c>
      <c r="G514" s="59"/>
    </row>
    <row r="515" spans="1:7" x14ac:dyDescent="0.35">
      <c r="A515" s="8">
        <v>287</v>
      </c>
      <c r="B515" s="35">
        <f>Aug!B37</f>
        <v>0</v>
      </c>
      <c r="C515" s="28">
        <f>Aug!E37</f>
        <v>0</v>
      </c>
      <c r="D515" s="58">
        <f>Aug!F37</f>
        <v>0</v>
      </c>
      <c r="E515" s="59"/>
      <c r="F515" s="58">
        <f t="shared" si="10"/>
        <v>0</v>
      </c>
      <c r="G515" s="59"/>
    </row>
    <row r="516" spans="1:7" x14ac:dyDescent="0.35">
      <c r="A516" s="8">
        <v>288</v>
      </c>
      <c r="B516" s="35">
        <f>Aug!B38</f>
        <v>0</v>
      </c>
      <c r="C516" s="28">
        <f>Aug!E38</f>
        <v>0</v>
      </c>
      <c r="D516" s="58">
        <f>Aug!F38</f>
        <v>0</v>
      </c>
      <c r="E516" s="59"/>
      <c r="F516" s="58">
        <f t="shared" si="10"/>
        <v>0</v>
      </c>
      <c r="G516" s="59"/>
    </row>
    <row r="517" spans="1:7" x14ac:dyDescent="0.35">
      <c r="A517" s="8">
        <v>289</v>
      </c>
      <c r="B517" s="35">
        <f>Aug!B39</f>
        <v>0</v>
      </c>
      <c r="C517" s="28">
        <f>Aug!E39</f>
        <v>0</v>
      </c>
      <c r="D517" s="58">
        <f>Aug!F39</f>
        <v>0</v>
      </c>
      <c r="E517" s="59"/>
      <c r="F517" s="58">
        <f t="shared" si="10"/>
        <v>0</v>
      </c>
      <c r="G517" s="59"/>
    </row>
    <row r="518" spans="1:7" x14ac:dyDescent="0.35">
      <c r="A518" s="8">
        <v>290</v>
      </c>
      <c r="B518" s="35">
        <f>Aug!B40</f>
        <v>0</v>
      </c>
      <c r="C518" s="28">
        <f>Aug!E40</f>
        <v>0</v>
      </c>
      <c r="D518" s="58">
        <f>Aug!F40</f>
        <v>0</v>
      </c>
      <c r="E518" s="59"/>
      <c r="F518" s="58">
        <f t="shared" si="10"/>
        <v>0</v>
      </c>
      <c r="G518" s="59"/>
    </row>
    <row r="519" spans="1:7" x14ac:dyDescent="0.35">
      <c r="A519" s="8">
        <v>291</v>
      </c>
      <c r="B519" s="35">
        <f>Aug!B41</f>
        <v>0</v>
      </c>
      <c r="C519" s="28">
        <f>Aug!E41</f>
        <v>0</v>
      </c>
      <c r="D519" s="58">
        <f>Aug!F41</f>
        <v>0</v>
      </c>
      <c r="E519" s="59"/>
      <c r="F519" s="58">
        <f t="shared" si="10"/>
        <v>0</v>
      </c>
      <c r="G519" s="59"/>
    </row>
    <row r="520" spans="1:7" x14ac:dyDescent="0.35">
      <c r="A520" s="8">
        <v>292</v>
      </c>
      <c r="B520" s="35">
        <f>Aug!B42</f>
        <v>0</v>
      </c>
      <c r="C520" s="28">
        <f>Aug!E42</f>
        <v>0</v>
      </c>
      <c r="D520" s="58">
        <f>Aug!F42</f>
        <v>0</v>
      </c>
      <c r="E520" s="59"/>
      <c r="F520" s="58">
        <f t="shared" si="10"/>
        <v>0</v>
      </c>
      <c r="G520" s="59"/>
    </row>
    <row r="521" spans="1:7" x14ac:dyDescent="0.35">
      <c r="A521" s="8">
        <v>293</v>
      </c>
      <c r="B521" s="35">
        <f>Aug!B43</f>
        <v>0</v>
      </c>
      <c r="C521" s="28">
        <f>Aug!E43</f>
        <v>0</v>
      </c>
      <c r="D521" s="58">
        <f>Aug!F43</f>
        <v>0</v>
      </c>
      <c r="E521" s="59"/>
      <c r="F521" s="58">
        <f t="shared" si="10"/>
        <v>0</v>
      </c>
      <c r="G521" s="59"/>
    </row>
    <row r="522" spans="1:7" x14ac:dyDescent="0.35">
      <c r="A522" s="8">
        <v>294</v>
      </c>
      <c r="B522" s="35">
        <f>Aug!B44</f>
        <v>0</v>
      </c>
      <c r="C522" s="28">
        <f>Aug!E44</f>
        <v>0</v>
      </c>
      <c r="D522" s="58">
        <f>Aug!F44</f>
        <v>0</v>
      </c>
      <c r="E522" s="59"/>
      <c r="F522" s="58">
        <f t="shared" si="10"/>
        <v>0</v>
      </c>
      <c r="G522" s="59"/>
    </row>
    <row r="523" spans="1:7" x14ac:dyDescent="0.35">
      <c r="A523" s="8">
        <v>295</v>
      </c>
      <c r="B523" s="35">
        <f>Aug!B45</f>
        <v>0</v>
      </c>
      <c r="C523" s="28">
        <f>Aug!E45</f>
        <v>0</v>
      </c>
      <c r="D523" s="58">
        <f>Aug!F45</f>
        <v>0</v>
      </c>
      <c r="E523" s="59"/>
      <c r="F523" s="58">
        <f t="shared" si="10"/>
        <v>0</v>
      </c>
      <c r="G523" s="59"/>
    </row>
    <row r="524" spans="1:7" x14ac:dyDescent="0.35">
      <c r="A524" s="8">
        <v>296</v>
      </c>
      <c r="B524" s="35">
        <f>Aug!B46</f>
        <v>0</v>
      </c>
      <c r="C524" s="28">
        <f>Aug!E46</f>
        <v>0</v>
      </c>
      <c r="D524" s="58">
        <f>Aug!F46</f>
        <v>0</v>
      </c>
      <c r="E524" s="59"/>
      <c r="F524" s="58">
        <f t="shared" si="10"/>
        <v>0</v>
      </c>
      <c r="G524" s="59"/>
    </row>
    <row r="525" spans="1:7" x14ac:dyDescent="0.35">
      <c r="A525" s="8">
        <v>297</v>
      </c>
      <c r="B525" s="35">
        <f>Aug!B47</f>
        <v>0</v>
      </c>
      <c r="C525" s="28">
        <f>Aug!E47</f>
        <v>0</v>
      </c>
      <c r="D525" s="58">
        <f>Aug!F47</f>
        <v>0</v>
      </c>
      <c r="E525" s="59"/>
      <c r="F525" s="58">
        <f t="shared" ref="F525:F548" si="11">C525*D525</f>
        <v>0</v>
      </c>
      <c r="G525" s="59"/>
    </row>
    <row r="526" spans="1:7" x14ac:dyDescent="0.35">
      <c r="A526" s="8">
        <v>298</v>
      </c>
      <c r="B526" s="35">
        <f>Aug!B48</f>
        <v>0</v>
      </c>
      <c r="C526" s="28">
        <f>Aug!E48</f>
        <v>0</v>
      </c>
      <c r="D526" s="58">
        <f>Aug!F48</f>
        <v>0</v>
      </c>
      <c r="E526" s="59"/>
      <c r="F526" s="58">
        <f t="shared" si="11"/>
        <v>0</v>
      </c>
      <c r="G526" s="59"/>
    </row>
    <row r="527" spans="1:7" x14ac:dyDescent="0.35">
      <c r="A527" s="8">
        <v>299</v>
      </c>
      <c r="B527" s="35">
        <f>Aug!B49</f>
        <v>0</v>
      </c>
      <c r="C527" s="28">
        <f>Aug!E49</f>
        <v>0</v>
      </c>
      <c r="D527" s="58">
        <f>Aug!F49</f>
        <v>0</v>
      </c>
      <c r="E527" s="59"/>
      <c r="F527" s="58">
        <f t="shared" si="11"/>
        <v>0</v>
      </c>
      <c r="G527" s="59"/>
    </row>
    <row r="528" spans="1:7" x14ac:dyDescent="0.35">
      <c r="A528" s="8">
        <v>300</v>
      </c>
      <c r="B528" s="35">
        <f>Aug!B50</f>
        <v>0</v>
      </c>
      <c r="C528" s="28">
        <f>Aug!E50</f>
        <v>0</v>
      </c>
      <c r="D528" s="58">
        <f>Aug!F50</f>
        <v>0</v>
      </c>
      <c r="E528" s="59"/>
      <c r="F528" s="58">
        <f t="shared" si="11"/>
        <v>0</v>
      </c>
      <c r="G528" s="59"/>
    </row>
    <row r="529" spans="1:7" x14ac:dyDescent="0.35">
      <c r="A529" s="8">
        <v>301</v>
      </c>
      <c r="B529" s="35">
        <f>Sept!B31</f>
        <v>0</v>
      </c>
      <c r="C529" s="28">
        <f>Sept!E31</f>
        <v>0</v>
      </c>
      <c r="D529" s="58">
        <f>Sept!F31</f>
        <v>0</v>
      </c>
      <c r="E529" s="59"/>
      <c r="F529" s="58">
        <f t="shared" si="11"/>
        <v>0</v>
      </c>
      <c r="G529" s="59"/>
    </row>
    <row r="530" spans="1:7" x14ac:dyDescent="0.35">
      <c r="A530" s="8">
        <v>302</v>
      </c>
      <c r="B530" s="35">
        <f>Sept!B32</f>
        <v>0</v>
      </c>
      <c r="C530" s="28">
        <f>Sept!E32</f>
        <v>0</v>
      </c>
      <c r="D530" s="58">
        <f>Sept!F32</f>
        <v>0</v>
      </c>
      <c r="E530" s="59"/>
      <c r="F530" s="58">
        <f t="shared" si="11"/>
        <v>0</v>
      </c>
      <c r="G530" s="59"/>
    </row>
    <row r="531" spans="1:7" x14ac:dyDescent="0.35">
      <c r="A531" s="8">
        <v>303</v>
      </c>
      <c r="B531" s="35">
        <f>Sept!B33</f>
        <v>0</v>
      </c>
      <c r="C531" s="28">
        <f>Sept!E33</f>
        <v>0</v>
      </c>
      <c r="D531" s="58">
        <f>Sept!F33</f>
        <v>0</v>
      </c>
      <c r="E531" s="59"/>
      <c r="F531" s="58">
        <f t="shared" si="11"/>
        <v>0</v>
      </c>
      <c r="G531" s="59"/>
    </row>
    <row r="532" spans="1:7" x14ac:dyDescent="0.35">
      <c r="A532" s="8">
        <v>304</v>
      </c>
      <c r="B532" s="35">
        <f>Sept!B34</f>
        <v>0</v>
      </c>
      <c r="C532" s="28">
        <f>Sept!E34</f>
        <v>0</v>
      </c>
      <c r="D532" s="58">
        <f>Sept!F34</f>
        <v>0</v>
      </c>
      <c r="E532" s="59"/>
      <c r="F532" s="58">
        <f t="shared" si="11"/>
        <v>0</v>
      </c>
      <c r="G532" s="59"/>
    </row>
    <row r="533" spans="1:7" x14ac:dyDescent="0.35">
      <c r="A533" s="8">
        <v>305</v>
      </c>
      <c r="B533" s="35">
        <f>Sept!B35</f>
        <v>0</v>
      </c>
      <c r="C533" s="28">
        <f>Sept!E35</f>
        <v>0</v>
      </c>
      <c r="D533" s="58">
        <f>Sept!F35</f>
        <v>0</v>
      </c>
      <c r="E533" s="59"/>
      <c r="F533" s="58">
        <f t="shared" si="11"/>
        <v>0</v>
      </c>
      <c r="G533" s="59"/>
    </row>
    <row r="534" spans="1:7" x14ac:dyDescent="0.35">
      <c r="A534" s="8">
        <v>306</v>
      </c>
      <c r="B534" s="35">
        <f>Sept!B36</f>
        <v>0</v>
      </c>
      <c r="C534" s="28">
        <f>Sept!E36</f>
        <v>0</v>
      </c>
      <c r="D534" s="58">
        <f>Sept!F36</f>
        <v>0</v>
      </c>
      <c r="E534" s="59"/>
      <c r="F534" s="58">
        <f t="shared" si="11"/>
        <v>0</v>
      </c>
      <c r="G534" s="59"/>
    </row>
    <row r="535" spans="1:7" x14ac:dyDescent="0.35">
      <c r="A535" s="8">
        <v>307</v>
      </c>
      <c r="B535" s="35">
        <f>Sept!B37</f>
        <v>0</v>
      </c>
      <c r="C535" s="28">
        <f>Sept!E37</f>
        <v>0</v>
      </c>
      <c r="D535" s="58">
        <f>Sept!F37</f>
        <v>0</v>
      </c>
      <c r="E535" s="59"/>
      <c r="F535" s="58">
        <f t="shared" si="11"/>
        <v>0</v>
      </c>
      <c r="G535" s="59"/>
    </row>
    <row r="536" spans="1:7" x14ac:dyDescent="0.35">
      <c r="A536" s="8">
        <v>308</v>
      </c>
      <c r="B536" s="35">
        <f>Sept!B38</f>
        <v>0</v>
      </c>
      <c r="C536" s="28">
        <f>Sept!E38</f>
        <v>0</v>
      </c>
      <c r="D536" s="58">
        <f>Sept!F38</f>
        <v>0</v>
      </c>
      <c r="E536" s="59"/>
      <c r="F536" s="58">
        <f t="shared" si="11"/>
        <v>0</v>
      </c>
      <c r="G536" s="59"/>
    </row>
    <row r="537" spans="1:7" x14ac:dyDescent="0.35">
      <c r="A537" s="8">
        <v>309</v>
      </c>
      <c r="B537" s="35">
        <f>Sept!B39</f>
        <v>0</v>
      </c>
      <c r="C537" s="28">
        <f>Sept!E39</f>
        <v>0</v>
      </c>
      <c r="D537" s="58">
        <f>Sept!F39</f>
        <v>0</v>
      </c>
      <c r="E537" s="59"/>
      <c r="F537" s="58">
        <f t="shared" si="11"/>
        <v>0</v>
      </c>
      <c r="G537" s="59"/>
    </row>
    <row r="538" spans="1:7" x14ac:dyDescent="0.35">
      <c r="A538" s="8">
        <v>310</v>
      </c>
      <c r="B538" s="35">
        <f>Sept!B40</f>
        <v>0</v>
      </c>
      <c r="C538" s="28">
        <f>Sept!E40</f>
        <v>0</v>
      </c>
      <c r="D538" s="58">
        <f>Sept!F40</f>
        <v>0</v>
      </c>
      <c r="E538" s="59"/>
      <c r="F538" s="58">
        <f t="shared" si="11"/>
        <v>0</v>
      </c>
      <c r="G538" s="59"/>
    </row>
    <row r="539" spans="1:7" x14ac:dyDescent="0.35">
      <c r="A539" s="8">
        <v>311</v>
      </c>
      <c r="B539" s="35">
        <f>Sept!B41</f>
        <v>0</v>
      </c>
      <c r="C539" s="28">
        <f>Sept!E41</f>
        <v>0</v>
      </c>
      <c r="D539" s="58">
        <f>Sept!F41</f>
        <v>0</v>
      </c>
      <c r="E539" s="59"/>
      <c r="F539" s="58">
        <f t="shared" si="11"/>
        <v>0</v>
      </c>
      <c r="G539" s="59"/>
    </row>
    <row r="540" spans="1:7" x14ac:dyDescent="0.35">
      <c r="A540" s="8">
        <v>312</v>
      </c>
      <c r="B540" s="35">
        <f>Sept!B42</f>
        <v>0</v>
      </c>
      <c r="C540" s="28">
        <f>Sept!E42</f>
        <v>0</v>
      </c>
      <c r="D540" s="58">
        <f>Sept!F42</f>
        <v>0</v>
      </c>
      <c r="E540" s="59"/>
      <c r="F540" s="58">
        <f t="shared" si="11"/>
        <v>0</v>
      </c>
      <c r="G540" s="59"/>
    </row>
    <row r="541" spans="1:7" x14ac:dyDescent="0.35">
      <c r="A541" s="8">
        <v>313</v>
      </c>
      <c r="B541" s="35">
        <f>Sept!B43</f>
        <v>0</v>
      </c>
      <c r="C541" s="28">
        <f>Sept!E43</f>
        <v>0</v>
      </c>
      <c r="D541" s="58">
        <f>Sept!F43</f>
        <v>0</v>
      </c>
      <c r="E541" s="59"/>
      <c r="F541" s="58">
        <f t="shared" si="11"/>
        <v>0</v>
      </c>
      <c r="G541" s="59"/>
    </row>
    <row r="542" spans="1:7" x14ac:dyDescent="0.35">
      <c r="A542" s="8">
        <v>314</v>
      </c>
      <c r="B542" s="35">
        <f>Sept!B44</f>
        <v>0</v>
      </c>
      <c r="C542" s="28">
        <f>Sept!E44</f>
        <v>0</v>
      </c>
      <c r="D542" s="58">
        <f>Sept!F44</f>
        <v>0</v>
      </c>
      <c r="E542" s="59"/>
      <c r="F542" s="58">
        <f t="shared" si="11"/>
        <v>0</v>
      </c>
      <c r="G542" s="59"/>
    </row>
    <row r="543" spans="1:7" x14ac:dyDescent="0.35">
      <c r="A543" s="8">
        <v>315</v>
      </c>
      <c r="B543" s="35">
        <f>Sept!B45</f>
        <v>0</v>
      </c>
      <c r="C543" s="28">
        <f>Sept!E45</f>
        <v>0</v>
      </c>
      <c r="D543" s="58">
        <f>Sept!F45</f>
        <v>0</v>
      </c>
      <c r="E543" s="59"/>
      <c r="F543" s="58">
        <f t="shared" si="11"/>
        <v>0</v>
      </c>
      <c r="G543" s="59"/>
    </row>
    <row r="544" spans="1:7" x14ac:dyDescent="0.35">
      <c r="A544" s="8">
        <v>316</v>
      </c>
      <c r="B544" s="35">
        <f>Sept!B46</f>
        <v>0</v>
      </c>
      <c r="C544" s="28">
        <f>Sept!E46</f>
        <v>0</v>
      </c>
      <c r="D544" s="58">
        <f>Sept!F46</f>
        <v>0</v>
      </c>
      <c r="E544" s="59"/>
      <c r="F544" s="58">
        <f t="shared" si="11"/>
        <v>0</v>
      </c>
      <c r="G544" s="59"/>
    </row>
    <row r="545" spans="1:7" x14ac:dyDescent="0.35">
      <c r="A545" s="8">
        <v>317</v>
      </c>
      <c r="B545" s="35">
        <f>Sept!B47</f>
        <v>0</v>
      </c>
      <c r="C545" s="28">
        <f>Sept!E47</f>
        <v>0</v>
      </c>
      <c r="D545" s="58">
        <f>Sept!F47</f>
        <v>0</v>
      </c>
      <c r="E545" s="59"/>
      <c r="F545" s="58">
        <f t="shared" si="11"/>
        <v>0</v>
      </c>
      <c r="G545" s="59"/>
    </row>
    <row r="546" spans="1:7" x14ac:dyDescent="0.35">
      <c r="A546" s="8">
        <v>318</v>
      </c>
      <c r="B546" s="35">
        <f>Sept!B48</f>
        <v>0</v>
      </c>
      <c r="C546" s="28">
        <f>Sept!E48</f>
        <v>0</v>
      </c>
      <c r="D546" s="58">
        <f>Sept!F48</f>
        <v>0</v>
      </c>
      <c r="E546" s="59"/>
      <c r="F546" s="58">
        <f t="shared" si="11"/>
        <v>0</v>
      </c>
      <c r="G546" s="59"/>
    </row>
    <row r="547" spans="1:7" x14ac:dyDescent="0.35">
      <c r="A547" s="8">
        <v>319</v>
      </c>
      <c r="B547" s="35">
        <f>Sept!B49</f>
        <v>0</v>
      </c>
      <c r="C547" s="28">
        <f>Sept!E49</f>
        <v>0</v>
      </c>
      <c r="D547" s="58">
        <f>Sept!F49</f>
        <v>0</v>
      </c>
      <c r="E547" s="59"/>
      <c r="F547" s="58">
        <f t="shared" si="11"/>
        <v>0</v>
      </c>
      <c r="G547" s="59"/>
    </row>
    <row r="548" spans="1:7" x14ac:dyDescent="0.35">
      <c r="A548" s="8">
        <v>320</v>
      </c>
      <c r="B548" s="35">
        <f>Sept!B50</f>
        <v>0</v>
      </c>
      <c r="C548" s="28">
        <f>Sept!E50</f>
        <v>0</v>
      </c>
      <c r="D548" s="58">
        <f>Sept!F50</f>
        <v>0</v>
      </c>
      <c r="E548" s="59"/>
      <c r="F548" s="58">
        <f t="shared" si="11"/>
        <v>0</v>
      </c>
      <c r="G548" s="59"/>
    </row>
  </sheetData>
  <sheetProtection algorithmName="SHA-512" hashValue="X4CDiJZ/fPIQz0yFkn2GsFNMiu2iNAjkULCGfnfViKGf9r8Uz45TXPhEjg8Yz8BsT5Zqcuy3Y8LhEKCL1aEtsg==" saltValue="bJ25WJrwcckpohrIkBSo/g==" spinCount="100000" sheet="1" objects="1" scenarios="1" formatCells="0" formatColumns="0" formatRows="0" deleteColumns="0" deleteRows="0"/>
  <mergeCells count="1088">
    <mergeCell ref="D546:E546"/>
    <mergeCell ref="F546:G546"/>
    <mergeCell ref="D547:E547"/>
    <mergeCell ref="F547:G547"/>
    <mergeCell ref="D548:E548"/>
    <mergeCell ref="F548:G548"/>
    <mergeCell ref="D543:E543"/>
    <mergeCell ref="F543:G543"/>
    <mergeCell ref="D544:E544"/>
    <mergeCell ref="F544:G544"/>
    <mergeCell ref="D545:E545"/>
    <mergeCell ref="F545:G545"/>
    <mergeCell ref="D540:E540"/>
    <mergeCell ref="F540:G540"/>
    <mergeCell ref="D541:E541"/>
    <mergeCell ref="F541:G541"/>
    <mergeCell ref="D542:E542"/>
    <mergeCell ref="F542:G542"/>
    <mergeCell ref="D537:E537"/>
    <mergeCell ref="F537:G537"/>
    <mergeCell ref="D538:E538"/>
    <mergeCell ref="F538:G538"/>
    <mergeCell ref="D539:E539"/>
    <mergeCell ref="F539:G539"/>
    <mergeCell ref="D534:E534"/>
    <mergeCell ref="F534:G534"/>
    <mergeCell ref="D535:E535"/>
    <mergeCell ref="F535:G535"/>
    <mergeCell ref="D536:E536"/>
    <mergeCell ref="F536:G536"/>
    <mergeCell ref="D531:E531"/>
    <mergeCell ref="F531:G531"/>
    <mergeCell ref="D532:E532"/>
    <mergeCell ref="F532:G532"/>
    <mergeCell ref="D533:E533"/>
    <mergeCell ref="F533:G533"/>
    <mergeCell ref="D528:E528"/>
    <mergeCell ref="F528:G528"/>
    <mergeCell ref="D529:E529"/>
    <mergeCell ref="F529:G529"/>
    <mergeCell ref="D530:E530"/>
    <mergeCell ref="F530:G530"/>
    <mergeCell ref="D525:E525"/>
    <mergeCell ref="F525:G525"/>
    <mergeCell ref="D526:E526"/>
    <mergeCell ref="F526:G526"/>
    <mergeCell ref="D527:E527"/>
    <mergeCell ref="F527:G527"/>
    <mergeCell ref="D522:E522"/>
    <mergeCell ref="F522:G522"/>
    <mergeCell ref="D523:E523"/>
    <mergeCell ref="F523:G523"/>
    <mergeCell ref="D524:E524"/>
    <mergeCell ref="F524:G524"/>
    <mergeCell ref="D519:E519"/>
    <mergeCell ref="F519:G519"/>
    <mergeCell ref="D520:E520"/>
    <mergeCell ref="F520:G520"/>
    <mergeCell ref="D521:E521"/>
    <mergeCell ref="F521:G521"/>
    <mergeCell ref="D516:E516"/>
    <mergeCell ref="F516:G516"/>
    <mergeCell ref="D517:E517"/>
    <mergeCell ref="F517:G517"/>
    <mergeCell ref="D518:E518"/>
    <mergeCell ref="F518:G518"/>
    <mergeCell ref="D513:E513"/>
    <mergeCell ref="F513:G513"/>
    <mergeCell ref="D514:E514"/>
    <mergeCell ref="F514:G514"/>
    <mergeCell ref="D515:E515"/>
    <mergeCell ref="F515:G515"/>
    <mergeCell ref="D510:E510"/>
    <mergeCell ref="F510:G510"/>
    <mergeCell ref="D511:E511"/>
    <mergeCell ref="F511:G511"/>
    <mergeCell ref="D512:E512"/>
    <mergeCell ref="F512:G512"/>
    <mergeCell ref="D507:E507"/>
    <mergeCell ref="F507:G507"/>
    <mergeCell ref="D508:E508"/>
    <mergeCell ref="F508:G508"/>
    <mergeCell ref="D509:E509"/>
    <mergeCell ref="F509:G509"/>
    <mergeCell ref="D504:E504"/>
    <mergeCell ref="F504:G504"/>
    <mergeCell ref="D505:E505"/>
    <mergeCell ref="F505:G505"/>
    <mergeCell ref="D506:E506"/>
    <mergeCell ref="F506:G506"/>
    <mergeCell ref="D501:E501"/>
    <mergeCell ref="F501:G501"/>
    <mergeCell ref="D502:E502"/>
    <mergeCell ref="F502:G502"/>
    <mergeCell ref="D503:E503"/>
    <mergeCell ref="F503:G503"/>
    <mergeCell ref="D498:E498"/>
    <mergeCell ref="F498:G498"/>
    <mergeCell ref="D499:E499"/>
    <mergeCell ref="F499:G499"/>
    <mergeCell ref="D500:E500"/>
    <mergeCell ref="F500:G500"/>
    <mergeCell ref="D495:E495"/>
    <mergeCell ref="F495:G495"/>
    <mergeCell ref="D496:E496"/>
    <mergeCell ref="F496:G496"/>
    <mergeCell ref="D497:E497"/>
    <mergeCell ref="F497:G497"/>
    <mergeCell ref="D492:E492"/>
    <mergeCell ref="F492:G492"/>
    <mergeCell ref="D493:E493"/>
    <mergeCell ref="F493:G493"/>
    <mergeCell ref="D494:E494"/>
    <mergeCell ref="F494:G494"/>
    <mergeCell ref="D489:E489"/>
    <mergeCell ref="F489:G489"/>
    <mergeCell ref="D490:E490"/>
    <mergeCell ref="F490:G490"/>
    <mergeCell ref="D491:E491"/>
    <mergeCell ref="F491:G491"/>
    <mergeCell ref="D486:E486"/>
    <mergeCell ref="F486:G486"/>
    <mergeCell ref="D487:E487"/>
    <mergeCell ref="F487:G487"/>
    <mergeCell ref="D488:E488"/>
    <mergeCell ref="F488:G488"/>
    <mergeCell ref="D483:E483"/>
    <mergeCell ref="F483:G483"/>
    <mergeCell ref="D484:E484"/>
    <mergeCell ref="F484:G484"/>
    <mergeCell ref="D485:E485"/>
    <mergeCell ref="F485:G485"/>
    <mergeCell ref="D480:E480"/>
    <mergeCell ref="F480:G480"/>
    <mergeCell ref="D481:E481"/>
    <mergeCell ref="F481:G481"/>
    <mergeCell ref="D482:E482"/>
    <mergeCell ref="F482:G482"/>
    <mergeCell ref="D477:E477"/>
    <mergeCell ref="F477:G477"/>
    <mergeCell ref="D478:E478"/>
    <mergeCell ref="F478:G478"/>
    <mergeCell ref="D479:E479"/>
    <mergeCell ref="F479:G479"/>
    <mergeCell ref="D474:E474"/>
    <mergeCell ref="F474:G474"/>
    <mergeCell ref="D475:E475"/>
    <mergeCell ref="F475:G475"/>
    <mergeCell ref="D476:E476"/>
    <mergeCell ref="F476:G476"/>
    <mergeCell ref="D471:E471"/>
    <mergeCell ref="F471:G471"/>
    <mergeCell ref="D472:E472"/>
    <mergeCell ref="F472:G472"/>
    <mergeCell ref="D473:E473"/>
    <mergeCell ref="F473:G473"/>
    <mergeCell ref="D468:E468"/>
    <mergeCell ref="F468:G468"/>
    <mergeCell ref="D469:E469"/>
    <mergeCell ref="F469:G469"/>
    <mergeCell ref="D470:E470"/>
    <mergeCell ref="F470:G470"/>
    <mergeCell ref="D465:E465"/>
    <mergeCell ref="F465:G465"/>
    <mergeCell ref="D466:E466"/>
    <mergeCell ref="F466:G466"/>
    <mergeCell ref="D467:E467"/>
    <mergeCell ref="F467:G467"/>
    <mergeCell ref="D462:E462"/>
    <mergeCell ref="F462:G462"/>
    <mergeCell ref="D463:E463"/>
    <mergeCell ref="F463:G463"/>
    <mergeCell ref="D464:E464"/>
    <mergeCell ref="F464:G464"/>
    <mergeCell ref="D459:E459"/>
    <mergeCell ref="F459:G459"/>
    <mergeCell ref="D460:E460"/>
    <mergeCell ref="F460:G460"/>
    <mergeCell ref="D461:E461"/>
    <mergeCell ref="F461:G461"/>
    <mergeCell ref="D456:E456"/>
    <mergeCell ref="F456:G456"/>
    <mergeCell ref="D457:E457"/>
    <mergeCell ref="F457:G457"/>
    <mergeCell ref="D458:E458"/>
    <mergeCell ref="F458:G458"/>
    <mergeCell ref="D453:E453"/>
    <mergeCell ref="F453:G453"/>
    <mergeCell ref="D454:E454"/>
    <mergeCell ref="F454:G454"/>
    <mergeCell ref="D455:E455"/>
    <mergeCell ref="F455:G455"/>
    <mergeCell ref="D450:E450"/>
    <mergeCell ref="F450:G450"/>
    <mergeCell ref="D451:E451"/>
    <mergeCell ref="F451:G451"/>
    <mergeCell ref="D452:E452"/>
    <mergeCell ref="F452:G452"/>
    <mergeCell ref="D447:E447"/>
    <mergeCell ref="F447:G447"/>
    <mergeCell ref="D448:E448"/>
    <mergeCell ref="F448:G448"/>
    <mergeCell ref="D449:E449"/>
    <mergeCell ref="F449:G449"/>
    <mergeCell ref="D444:E444"/>
    <mergeCell ref="F444:G444"/>
    <mergeCell ref="D445:E445"/>
    <mergeCell ref="F445:G445"/>
    <mergeCell ref="D446:E446"/>
    <mergeCell ref="F446:G446"/>
    <mergeCell ref="D441:E441"/>
    <mergeCell ref="F441:G441"/>
    <mergeCell ref="D442:E442"/>
    <mergeCell ref="F442:G442"/>
    <mergeCell ref="D443:E443"/>
    <mergeCell ref="F443:G443"/>
    <mergeCell ref="D438:E438"/>
    <mergeCell ref="F438:G438"/>
    <mergeCell ref="D439:E439"/>
    <mergeCell ref="F439:G439"/>
    <mergeCell ref="D440:E440"/>
    <mergeCell ref="F440:G440"/>
    <mergeCell ref="D435:E435"/>
    <mergeCell ref="F435:G435"/>
    <mergeCell ref="D436:E436"/>
    <mergeCell ref="F436:G436"/>
    <mergeCell ref="D437:E437"/>
    <mergeCell ref="F437:G437"/>
    <mergeCell ref="D432:E432"/>
    <mergeCell ref="F432:G432"/>
    <mergeCell ref="D433:E433"/>
    <mergeCell ref="F433:G433"/>
    <mergeCell ref="D434:E434"/>
    <mergeCell ref="F434:G434"/>
    <mergeCell ref="D429:E429"/>
    <mergeCell ref="F429:G429"/>
    <mergeCell ref="D430:E430"/>
    <mergeCell ref="F430:G430"/>
    <mergeCell ref="D431:E431"/>
    <mergeCell ref="F431:G431"/>
    <mergeCell ref="D426:E426"/>
    <mergeCell ref="F426:G426"/>
    <mergeCell ref="D427:E427"/>
    <mergeCell ref="F427:G427"/>
    <mergeCell ref="D428:E428"/>
    <mergeCell ref="F428:G428"/>
    <mergeCell ref="D423:E423"/>
    <mergeCell ref="F423:G423"/>
    <mergeCell ref="D424:E424"/>
    <mergeCell ref="F424:G424"/>
    <mergeCell ref="D425:E425"/>
    <mergeCell ref="F425:G425"/>
    <mergeCell ref="D420:E420"/>
    <mergeCell ref="F420:G420"/>
    <mergeCell ref="D421:E421"/>
    <mergeCell ref="F421:G421"/>
    <mergeCell ref="D422:E422"/>
    <mergeCell ref="F422:G422"/>
    <mergeCell ref="D417:E417"/>
    <mergeCell ref="F417:G417"/>
    <mergeCell ref="D418:E418"/>
    <mergeCell ref="F418:G418"/>
    <mergeCell ref="D419:E419"/>
    <mergeCell ref="F419:G419"/>
    <mergeCell ref="D414:E414"/>
    <mergeCell ref="F414:G414"/>
    <mergeCell ref="D415:E415"/>
    <mergeCell ref="F415:G415"/>
    <mergeCell ref="D416:E416"/>
    <mergeCell ref="F416:G416"/>
    <mergeCell ref="D411:E411"/>
    <mergeCell ref="F411:G411"/>
    <mergeCell ref="D412:E412"/>
    <mergeCell ref="F412:G412"/>
    <mergeCell ref="D413:E413"/>
    <mergeCell ref="F413:G413"/>
    <mergeCell ref="D408:E408"/>
    <mergeCell ref="F408:G408"/>
    <mergeCell ref="D409:E409"/>
    <mergeCell ref="F409:G409"/>
    <mergeCell ref="D410:E410"/>
    <mergeCell ref="F410:G410"/>
    <mergeCell ref="D405:E405"/>
    <mergeCell ref="F405:G405"/>
    <mergeCell ref="D406:E406"/>
    <mergeCell ref="F406:G406"/>
    <mergeCell ref="D407:E407"/>
    <mergeCell ref="F407:G407"/>
    <mergeCell ref="D402:E402"/>
    <mergeCell ref="F402:G402"/>
    <mergeCell ref="D403:E403"/>
    <mergeCell ref="F403:G403"/>
    <mergeCell ref="D404:E404"/>
    <mergeCell ref="F404:G404"/>
    <mergeCell ref="D399:E399"/>
    <mergeCell ref="F399:G399"/>
    <mergeCell ref="D400:E400"/>
    <mergeCell ref="F400:G400"/>
    <mergeCell ref="D401:E401"/>
    <mergeCell ref="F401:G401"/>
    <mergeCell ref="D396:E396"/>
    <mergeCell ref="F396:G396"/>
    <mergeCell ref="D397:E397"/>
    <mergeCell ref="F397:G397"/>
    <mergeCell ref="D398:E398"/>
    <mergeCell ref="F398:G398"/>
    <mergeCell ref="D393:E393"/>
    <mergeCell ref="F393:G393"/>
    <mergeCell ref="D394:E394"/>
    <mergeCell ref="F394:G394"/>
    <mergeCell ref="D395:E395"/>
    <mergeCell ref="F395:G395"/>
    <mergeCell ref="D390:E390"/>
    <mergeCell ref="F390:G390"/>
    <mergeCell ref="D391:E391"/>
    <mergeCell ref="F391:G391"/>
    <mergeCell ref="D392:E392"/>
    <mergeCell ref="F392:G392"/>
    <mergeCell ref="D387:E387"/>
    <mergeCell ref="F387:G387"/>
    <mergeCell ref="D388:E388"/>
    <mergeCell ref="F388:G388"/>
    <mergeCell ref="D389:E389"/>
    <mergeCell ref="F389:G389"/>
    <mergeCell ref="D384:E384"/>
    <mergeCell ref="F384:G384"/>
    <mergeCell ref="D385:E385"/>
    <mergeCell ref="F385:G385"/>
    <mergeCell ref="D386:E386"/>
    <mergeCell ref="F386:G386"/>
    <mergeCell ref="D381:E381"/>
    <mergeCell ref="F381:G381"/>
    <mergeCell ref="D382:E382"/>
    <mergeCell ref="F382:G382"/>
    <mergeCell ref="D383:E383"/>
    <mergeCell ref="F383:G383"/>
    <mergeCell ref="D378:E378"/>
    <mergeCell ref="F378:G378"/>
    <mergeCell ref="D379:E379"/>
    <mergeCell ref="F379:G379"/>
    <mergeCell ref="D380:E380"/>
    <mergeCell ref="F380:G380"/>
    <mergeCell ref="D375:E375"/>
    <mergeCell ref="F375:G375"/>
    <mergeCell ref="D376:E376"/>
    <mergeCell ref="F376:G376"/>
    <mergeCell ref="D377:E377"/>
    <mergeCell ref="F377:G377"/>
    <mergeCell ref="D372:E372"/>
    <mergeCell ref="F372:G372"/>
    <mergeCell ref="D373:E373"/>
    <mergeCell ref="F373:G373"/>
    <mergeCell ref="D374:E374"/>
    <mergeCell ref="F374:G374"/>
    <mergeCell ref="D369:E369"/>
    <mergeCell ref="F369:G369"/>
    <mergeCell ref="D370:E370"/>
    <mergeCell ref="F370:G370"/>
    <mergeCell ref="D371:E371"/>
    <mergeCell ref="F371:G371"/>
    <mergeCell ref="D366:E366"/>
    <mergeCell ref="F366:G366"/>
    <mergeCell ref="D367:E367"/>
    <mergeCell ref="F367:G367"/>
    <mergeCell ref="D368:E368"/>
    <mergeCell ref="F368:G368"/>
    <mergeCell ref="D363:E363"/>
    <mergeCell ref="F363:G363"/>
    <mergeCell ref="D364:E364"/>
    <mergeCell ref="F364:G364"/>
    <mergeCell ref="D365:E365"/>
    <mergeCell ref="F365:G365"/>
    <mergeCell ref="D360:E360"/>
    <mergeCell ref="F360:G360"/>
    <mergeCell ref="D361:E361"/>
    <mergeCell ref="F361:G361"/>
    <mergeCell ref="D362:E362"/>
    <mergeCell ref="F362:G362"/>
    <mergeCell ref="D357:E357"/>
    <mergeCell ref="F357:G357"/>
    <mergeCell ref="D358:E358"/>
    <mergeCell ref="F358:G358"/>
    <mergeCell ref="D359:E359"/>
    <mergeCell ref="F359:G359"/>
    <mergeCell ref="D354:E354"/>
    <mergeCell ref="F354:G354"/>
    <mergeCell ref="D355:E355"/>
    <mergeCell ref="F355:G355"/>
    <mergeCell ref="D356:E356"/>
    <mergeCell ref="F356:G356"/>
    <mergeCell ref="D351:E351"/>
    <mergeCell ref="F351:G351"/>
    <mergeCell ref="D352:E352"/>
    <mergeCell ref="F352:G352"/>
    <mergeCell ref="D353:E353"/>
    <mergeCell ref="F353:G353"/>
    <mergeCell ref="D348:E348"/>
    <mergeCell ref="F348:G348"/>
    <mergeCell ref="D349:E349"/>
    <mergeCell ref="F349:G349"/>
    <mergeCell ref="D350:E350"/>
    <mergeCell ref="F350:G350"/>
    <mergeCell ref="D345:E345"/>
    <mergeCell ref="F345:G345"/>
    <mergeCell ref="D346:E346"/>
    <mergeCell ref="F346:G346"/>
    <mergeCell ref="D347:E347"/>
    <mergeCell ref="F347:G347"/>
    <mergeCell ref="D342:E342"/>
    <mergeCell ref="F342:G342"/>
    <mergeCell ref="D343:E343"/>
    <mergeCell ref="F343:G343"/>
    <mergeCell ref="D344:E344"/>
    <mergeCell ref="F344:G344"/>
    <mergeCell ref="D339:E339"/>
    <mergeCell ref="F339:G339"/>
    <mergeCell ref="D340:E340"/>
    <mergeCell ref="F340:G340"/>
    <mergeCell ref="D341:E341"/>
    <mergeCell ref="F341:G341"/>
    <mergeCell ref="D336:E336"/>
    <mergeCell ref="F336:G336"/>
    <mergeCell ref="D337:E337"/>
    <mergeCell ref="F337:G337"/>
    <mergeCell ref="D338:E338"/>
    <mergeCell ref="F338:G338"/>
    <mergeCell ref="D333:E333"/>
    <mergeCell ref="F333:G333"/>
    <mergeCell ref="D334:E334"/>
    <mergeCell ref="F334:G334"/>
    <mergeCell ref="D335:E335"/>
    <mergeCell ref="F335:G335"/>
    <mergeCell ref="D330:E330"/>
    <mergeCell ref="F330:G330"/>
    <mergeCell ref="D331:E331"/>
    <mergeCell ref="F331:G331"/>
    <mergeCell ref="D332:E332"/>
    <mergeCell ref="F332:G332"/>
    <mergeCell ref="D327:E327"/>
    <mergeCell ref="F327:G327"/>
    <mergeCell ref="D328:E328"/>
    <mergeCell ref="F328:G328"/>
    <mergeCell ref="D329:E329"/>
    <mergeCell ref="F329:G329"/>
    <mergeCell ref="D324:E324"/>
    <mergeCell ref="F324:G324"/>
    <mergeCell ref="D325:E325"/>
    <mergeCell ref="F325:G325"/>
    <mergeCell ref="D326:E326"/>
    <mergeCell ref="F326:G326"/>
    <mergeCell ref="D321:E321"/>
    <mergeCell ref="F321:G321"/>
    <mergeCell ref="D322:E322"/>
    <mergeCell ref="F322:G322"/>
    <mergeCell ref="D323:E323"/>
    <mergeCell ref="F323:G323"/>
    <mergeCell ref="D318:E318"/>
    <mergeCell ref="F318:G318"/>
    <mergeCell ref="D319:E319"/>
    <mergeCell ref="F319:G319"/>
    <mergeCell ref="D320:E320"/>
    <mergeCell ref="F320:G320"/>
    <mergeCell ref="D315:E315"/>
    <mergeCell ref="F315:G315"/>
    <mergeCell ref="D316:E316"/>
    <mergeCell ref="F316:G316"/>
    <mergeCell ref="D317:E317"/>
    <mergeCell ref="F317:G317"/>
    <mergeCell ref="D312:E312"/>
    <mergeCell ref="F312:G312"/>
    <mergeCell ref="D313:E313"/>
    <mergeCell ref="F313:G313"/>
    <mergeCell ref="D314:E314"/>
    <mergeCell ref="F314:G314"/>
    <mergeCell ref="D309:E309"/>
    <mergeCell ref="F309:G309"/>
    <mergeCell ref="D310:E310"/>
    <mergeCell ref="F310:G310"/>
    <mergeCell ref="D311:E311"/>
    <mergeCell ref="F311:G311"/>
    <mergeCell ref="D308:E308"/>
    <mergeCell ref="F308:G308"/>
    <mergeCell ref="D305:E305"/>
    <mergeCell ref="F305:G305"/>
    <mergeCell ref="D306:E306"/>
    <mergeCell ref="F306:G306"/>
    <mergeCell ref="D307:E307"/>
    <mergeCell ref="F307:G307"/>
    <mergeCell ref="D302:E302"/>
    <mergeCell ref="F302:G302"/>
    <mergeCell ref="D303:E303"/>
    <mergeCell ref="F303:G303"/>
    <mergeCell ref="D304:E304"/>
    <mergeCell ref="F304:G304"/>
    <mergeCell ref="D299:E299"/>
    <mergeCell ref="F299:G299"/>
    <mergeCell ref="D300:E300"/>
    <mergeCell ref="F300:G300"/>
    <mergeCell ref="D301:E301"/>
    <mergeCell ref="F301:G301"/>
    <mergeCell ref="D296:E296"/>
    <mergeCell ref="F296:G296"/>
    <mergeCell ref="D297:E297"/>
    <mergeCell ref="F297:G297"/>
    <mergeCell ref="D298:E298"/>
    <mergeCell ref="F298:G298"/>
    <mergeCell ref="D293:E293"/>
    <mergeCell ref="F293:G293"/>
    <mergeCell ref="D294:E294"/>
    <mergeCell ref="F294:G294"/>
    <mergeCell ref="D295:E295"/>
    <mergeCell ref="F295:G295"/>
    <mergeCell ref="D290:E290"/>
    <mergeCell ref="F290:G290"/>
    <mergeCell ref="D291:E291"/>
    <mergeCell ref="F291:G291"/>
    <mergeCell ref="D292:E292"/>
    <mergeCell ref="F292:G292"/>
    <mergeCell ref="D287:E287"/>
    <mergeCell ref="F287:G287"/>
    <mergeCell ref="D288:E288"/>
    <mergeCell ref="F288:G288"/>
    <mergeCell ref="D289:E289"/>
    <mergeCell ref="F289:G289"/>
    <mergeCell ref="D284:E284"/>
    <mergeCell ref="F284:G284"/>
    <mergeCell ref="D285:E285"/>
    <mergeCell ref="F285:G285"/>
    <mergeCell ref="D286:E286"/>
    <mergeCell ref="F286:G286"/>
    <mergeCell ref="D281:E281"/>
    <mergeCell ref="F281:G281"/>
    <mergeCell ref="D282:E282"/>
    <mergeCell ref="F282:G282"/>
    <mergeCell ref="D283:E283"/>
    <mergeCell ref="F283:G283"/>
    <mergeCell ref="D278:E278"/>
    <mergeCell ref="F278:G278"/>
    <mergeCell ref="D279:E279"/>
    <mergeCell ref="F279:G279"/>
    <mergeCell ref="D280:E280"/>
    <mergeCell ref="F280:G280"/>
    <mergeCell ref="D275:E275"/>
    <mergeCell ref="F275:G275"/>
    <mergeCell ref="D276:E276"/>
    <mergeCell ref="F276:G276"/>
    <mergeCell ref="D277:E277"/>
    <mergeCell ref="F277:G277"/>
    <mergeCell ref="D272:E272"/>
    <mergeCell ref="F272:G272"/>
    <mergeCell ref="D273:E273"/>
    <mergeCell ref="F273:G273"/>
    <mergeCell ref="D274:E274"/>
    <mergeCell ref="F274:G274"/>
    <mergeCell ref="D269:E269"/>
    <mergeCell ref="F269:G269"/>
    <mergeCell ref="D270:E270"/>
    <mergeCell ref="F270:G270"/>
    <mergeCell ref="D271:E271"/>
    <mergeCell ref="F271:G271"/>
    <mergeCell ref="D266:E266"/>
    <mergeCell ref="F266:G266"/>
    <mergeCell ref="D267:E267"/>
    <mergeCell ref="F267:G267"/>
    <mergeCell ref="D268:E268"/>
    <mergeCell ref="F268:G268"/>
    <mergeCell ref="D263:E263"/>
    <mergeCell ref="F263:G263"/>
    <mergeCell ref="D264:E264"/>
    <mergeCell ref="F264:G264"/>
    <mergeCell ref="D265:E265"/>
    <mergeCell ref="F265:G265"/>
    <mergeCell ref="D260:E260"/>
    <mergeCell ref="F260:G260"/>
    <mergeCell ref="D261:E261"/>
    <mergeCell ref="F261:G261"/>
    <mergeCell ref="D262:E262"/>
    <mergeCell ref="F262:G262"/>
    <mergeCell ref="D257:E257"/>
    <mergeCell ref="F257:G257"/>
    <mergeCell ref="D258:E258"/>
    <mergeCell ref="F258:G258"/>
    <mergeCell ref="D259:E259"/>
    <mergeCell ref="F259:G259"/>
    <mergeCell ref="D254:E254"/>
    <mergeCell ref="F254:G254"/>
    <mergeCell ref="D255:E255"/>
    <mergeCell ref="F255:G255"/>
    <mergeCell ref="D256:E256"/>
    <mergeCell ref="F256:G256"/>
    <mergeCell ref="D251:E251"/>
    <mergeCell ref="F251:G251"/>
    <mergeCell ref="D252:E252"/>
    <mergeCell ref="F252:G252"/>
    <mergeCell ref="D253:E253"/>
    <mergeCell ref="F253:G253"/>
    <mergeCell ref="D248:E248"/>
    <mergeCell ref="F248:G248"/>
    <mergeCell ref="D249:E249"/>
    <mergeCell ref="F249:G249"/>
    <mergeCell ref="D250:E250"/>
    <mergeCell ref="F250:G250"/>
    <mergeCell ref="D245:E245"/>
    <mergeCell ref="F245:G245"/>
    <mergeCell ref="D246:E246"/>
    <mergeCell ref="F246:G246"/>
    <mergeCell ref="D247:E247"/>
    <mergeCell ref="F247:G247"/>
    <mergeCell ref="D242:E242"/>
    <mergeCell ref="F242:G242"/>
    <mergeCell ref="D243:E243"/>
    <mergeCell ref="F243:G243"/>
    <mergeCell ref="D244:E244"/>
    <mergeCell ref="F244:G244"/>
    <mergeCell ref="D239:E239"/>
    <mergeCell ref="F239:G239"/>
    <mergeCell ref="D240:E240"/>
    <mergeCell ref="F240:G240"/>
    <mergeCell ref="D241:E241"/>
    <mergeCell ref="F241:G241"/>
    <mergeCell ref="D236:E236"/>
    <mergeCell ref="F236:G236"/>
    <mergeCell ref="D237:E237"/>
    <mergeCell ref="F237:G237"/>
    <mergeCell ref="D238:E238"/>
    <mergeCell ref="F238:G238"/>
    <mergeCell ref="D233:E233"/>
    <mergeCell ref="F233:G233"/>
    <mergeCell ref="D234:E234"/>
    <mergeCell ref="F234:G234"/>
    <mergeCell ref="D235:E235"/>
    <mergeCell ref="F235:G235"/>
    <mergeCell ref="D230:E230"/>
    <mergeCell ref="F230:G230"/>
    <mergeCell ref="D231:E231"/>
    <mergeCell ref="F231:G231"/>
    <mergeCell ref="D232:E232"/>
    <mergeCell ref="F232:G232"/>
    <mergeCell ref="A227:G227"/>
    <mergeCell ref="A228:B228"/>
    <mergeCell ref="D228:E228"/>
    <mergeCell ref="F228:G228"/>
    <mergeCell ref="D229:E229"/>
    <mergeCell ref="F229:G229"/>
    <mergeCell ref="D221:E221"/>
    <mergeCell ref="F221:G221"/>
    <mergeCell ref="D222:E222"/>
    <mergeCell ref="F222:G222"/>
    <mergeCell ref="D223:E223"/>
    <mergeCell ref="F223:G223"/>
    <mergeCell ref="D218:E218"/>
    <mergeCell ref="F218:G218"/>
    <mergeCell ref="D219:E219"/>
    <mergeCell ref="F219:G219"/>
    <mergeCell ref="D220:E220"/>
    <mergeCell ref="F220:G220"/>
    <mergeCell ref="D215:E215"/>
    <mergeCell ref="F215:G215"/>
    <mergeCell ref="D216:E216"/>
    <mergeCell ref="F216:G216"/>
    <mergeCell ref="D217:E217"/>
    <mergeCell ref="F217:G217"/>
    <mergeCell ref="D212:E212"/>
    <mergeCell ref="F212:G212"/>
    <mergeCell ref="D213:E213"/>
    <mergeCell ref="F213:G213"/>
    <mergeCell ref="D214:E214"/>
    <mergeCell ref="F214:G214"/>
    <mergeCell ref="D209:E209"/>
    <mergeCell ref="F209:G209"/>
    <mergeCell ref="D210:E210"/>
    <mergeCell ref="F210:G210"/>
    <mergeCell ref="D211:E211"/>
    <mergeCell ref="F211:G211"/>
    <mergeCell ref="D206:E206"/>
    <mergeCell ref="F206:G206"/>
    <mergeCell ref="D207:E207"/>
    <mergeCell ref="F207:G207"/>
    <mergeCell ref="D208:E208"/>
    <mergeCell ref="F208:G208"/>
    <mergeCell ref="D203:E203"/>
    <mergeCell ref="F203:G203"/>
    <mergeCell ref="D204:E204"/>
    <mergeCell ref="F204:G204"/>
    <mergeCell ref="D205:E205"/>
    <mergeCell ref="F205:G205"/>
    <mergeCell ref="D200:E200"/>
    <mergeCell ref="F200:G200"/>
    <mergeCell ref="D201:E201"/>
    <mergeCell ref="F201:G201"/>
    <mergeCell ref="D202:E202"/>
    <mergeCell ref="F202:G202"/>
    <mergeCell ref="D197:E197"/>
    <mergeCell ref="F197:G197"/>
    <mergeCell ref="D198:E198"/>
    <mergeCell ref="F198:G198"/>
    <mergeCell ref="D199:E199"/>
    <mergeCell ref="F199:G199"/>
    <mergeCell ref="D194:E194"/>
    <mergeCell ref="F194:G194"/>
    <mergeCell ref="D195:E195"/>
    <mergeCell ref="F195:G195"/>
    <mergeCell ref="D196:E196"/>
    <mergeCell ref="F196:G196"/>
    <mergeCell ref="D191:E191"/>
    <mergeCell ref="F191:G191"/>
    <mergeCell ref="D192:E192"/>
    <mergeCell ref="F192:G192"/>
    <mergeCell ref="D193:E193"/>
    <mergeCell ref="F193:G193"/>
    <mergeCell ref="D188:E188"/>
    <mergeCell ref="F188:G188"/>
    <mergeCell ref="D189:E189"/>
    <mergeCell ref="F189:G189"/>
    <mergeCell ref="D190:E190"/>
    <mergeCell ref="F190:G190"/>
    <mergeCell ref="D185:E185"/>
    <mergeCell ref="F185:G185"/>
    <mergeCell ref="D186:E186"/>
    <mergeCell ref="F186:G186"/>
    <mergeCell ref="D187:E187"/>
    <mergeCell ref="F187:G187"/>
    <mergeCell ref="D182:E182"/>
    <mergeCell ref="F182:G182"/>
    <mergeCell ref="D183:E183"/>
    <mergeCell ref="F183:G183"/>
    <mergeCell ref="D184:E184"/>
    <mergeCell ref="F184:G184"/>
    <mergeCell ref="D179:E179"/>
    <mergeCell ref="F179:G179"/>
    <mergeCell ref="D180:E180"/>
    <mergeCell ref="F180:G180"/>
    <mergeCell ref="D181:E181"/>
    <mergeCell ref="F181:G181"/>
    <mergeCell ref="D176:E176"/>
    <mergeCell ref="F176:G176"/>
    <mergeCell ref="D177:E177"/>
    <mergeCell ref="F177:G177"/>
    <mergeCell ref="D178:E178"/>
    <mergeCell ref="F178:G178"/>
    <mergeCell ref="D173:E173"/>
    <mergeCell ref="F173:G173"/>
    <mergeCell ref="D174:E174"/>
    <mergeCell ref="F174:G174"/>
    <mergeCell ref="D175:E175"/>
    <mergeCell ref="F175:G175"/>
    <mergeCell ref="D170:E170"/>
    <mergeCell ref="F170:G170"/>
    <mergeCell ref="D171:E171"/>
    <mergeCell ref="F171:G171"/>
    <mergeCell ref="D172:E172"/>
    <mergeCell ref="F172:G172"/>
    <mergeCell ref="D167:E167"/>
    <mergeCell ref="F167:G167"/>
    <mergeCell ref="D168:E168"/>
    <mergeCell ref="F168:G168"/>
    <mergeCell ref="D169:E169"/>
    <mergeCell ref="F169:G169"/>
    <mergeCell ref="D164:E164"/>
    <mergeCell ref="F164:G164"/>
    <mergeCell ref="D165:E165"/>
    <mergeCell ref="F165:G165"/>
    <mergeCell ref="D166:E166"/>
    <mergeCell ref="F166:G166"/>
    <mergeCell ref="D161:E161"/>
    <mergeCell ref="F161:G161"/>
    <mergeCell ref="D162:E162"/>
    <mergeCell ref="F162:G162"/>
    <mergeCell ref="D163:E163"/>
    <mergeCell ref="F163:G163"/>
    <mergeCell ref="D158:E158"/>
    <mergeCell ref="F158:G158"/>
    <mergeCell ref="D159:E159"/>
    <mergeCell ref="F159:G159"/>
    <mergeCell ref="D160:E160"/>
    <mergeCell ref="F160:G160"/>
    <mergeCell ref="D155:E155"/>
    <mergeCell ref="F155:G155"/>
    <mergeCell ref="D156:E156"/>
    <mergeCell ref="F156:G156"/>
    <mergeCell ref="D157:E157"/>
    <mergeCell ref="F157:G157"/>
    <mergeCell ref="D152:E152"/>
    <mergeCell ref="F152:G152"/>
    <mergeCell ref="D153:E153"/>
    <mergeCell ref="F153:G153"/>
    <mergeCell ref="D154:E154"/>
    <mergeCell ref="F154:G154"/>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37:E137"/>
    <mergeCell ref="F137:G137"/>
    <mergeCell ref="D138:E138"/>
    <mergeCell ref="F138:G138"/>
    <mergeCell ref="D139:E139"/>
    <mergeCell ref="F139:G139"/>
    <mergeCell ref="D134:E134"/>
    <mergeCell ref="F134:G134"/>
    <mergeCell ref="D135:E135"/>
    <mergeCell ref="F135:G135"/>
    <mergeCell ref="D136:E136"/>
    <mergeCell ref="F136:G136"/>
    <mergeCell ref="D131:E131"/>
    <mergeCell ref="F131:G131"/>
    <mergeCell ref="D132:E132"/>
    <mergeCell ref="F132:G132"/>
    <mergeCell ref="D133:E133"/>
    <mergeCell ref="F133:G133"/>
    <mergeCell ref="D128:E128"/>
    <mergeCell ref="F128:G128"/>
    <mergeCell ref="D129:E129"/>
    <mergeCell ref="F129:G129"/>
    <mergeCell ref="D130:E130"/>
    <mergeCell ref="F130:G130"/>
    <mergeCell ref="D125:E125"/>
    <mergeCell ref="F125:G125"/>
    <mergeCell ref="D126:E126"/>
    <mergeCell ref="F126:G126"/>
    <mergeCell ref="D127:E127"/>
    <mergeCell ref="F127:G127"/>
    <mergeCell ref="D122:E122"/>
    <mergeCell ref="F122:G122"/>
    <mergeCell ref="D123:E123"/>
    <mergeCell ref="F123:G123"/>
    <mergeCell ref="D124:E124"/>
    <mergeCell ref="F124:G124"/>
    <mergeCell ref="D119:E119"/>
    <mergeCell ref="F119:G119"/>
    <mergeCell ref="D120:E120"/>
    <mergeCell ref="F120:G120"/>
    <mergeCell ref="D121:E121"/>
    <mergeCell ref="F121:G121"/>
    <mergeCell ref="D116:E116"/>
    <mergeCell ref="F116:G116"/>
    <mergeCell ref="D117:E117"/>
    <mergeCell ref="F117:G117"/>
    <mergeCell ref="D118:E118"/>
    <mergeCell ref="F118:G118"/>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D53:E53"/>
    <mergeCell ref="F53:G53"/>
    <mergeCell ref="D54:E54"/>
    <mergeCell ref="F54:G54"/>
    <mergeCell ref="D55:E55"/>
    <mergeCell ref="F55:G55"/>
    <mergeCell ref="D50:E50"/>
    <mergeCell ref="F50:G50"/>
    <mergeCell ref="D51:E51"/>
    <mergeCell ref="F51:G51"/>
    <mergeCell ref="D52:E52"/>
    <mergeCell ref="F52:G52"/>
    <mergeCell ref="D47:E47"/>
    <mergeCell ref="F47:G47"/>
    <mergeCell ref="D48:E48"/>
    <mergeCell ref="F48:G48"/>
    <mergeCell ref="D49:E49"/>
    <mergeCell ref="F49:G49"/>
    <mergeCell ref="D44:E44"/>
    <mergeCell ref="F44:G44"/>
    <mergeCell ref="D45:E45"/>
    <mergeCell ref="F45:G45"/>
    <mergeCell ref="D46:E46"/>
    <mergeCell ref="F46:G46"/>
    <mergeCell ref="D41:E41"/>
    <mergeCell ref="F41:G41"/>
    <mergeCell ref="D42:E42"/>
    <mergeCell ref="F42:G42"/>
    <mergeCell ref="D43:E43"/>
    <mergeCell ref="F43:G43"/>
    <mergeCell ref="D38:E38"/>
    <mergeCell ref="F38:G38"/>
    <mergeCell ref="D39:E39"/>
    <mergeCell ref="F39:G39"/>
    <mergeCell ref="D40:E40"/>
    <mergeCell ref="F40:G40"/>
    <mergeCell ref="D35:E35"/>
    <mergeCell ref="F35:G35"/>
    <mergeCell ref="D36:E36"/>
    <mergeCell ref="F36:G36"/>
    <mergeCell ref="D37:E37"/>
    <mergeCell ref="F37:G37"/>
    <mergeCell ref="D32:E32"/>
    <mergeCell ref="F32:G32"/>
    <mergeCell ref="D33:E33"/>
    <mergeCell ref="F33:G33"/>
    <mergeCell ref="D34:E34"/>
    <mergeCell ref="F34:G34"/>
    <mergeCell ref="D29:E29"/>
    <mergeCell ref="F29:G29"/>
    <mergeCell ref="D30:E30"/>
    <mergeCell ref="F30:G30"/>
    <mergeCell ref="D31:E31"/>
    <mergeCell ref="F31:G31"/>
    <mergeCell ref="D26:E26"/>
    <mergeCell ref="F26:G26"/>
    <mergeCell ref="D27:E27"/>
    <mergeCell ref="F27:G27"/>
    <mergeCell ref="D28:E28"/>
    <mergeCell ref="F28:G28"/>
    <mergeCell ref="D23:E23"/>
    <mergeCell ref="F23:G23"/>
    <mergeCell ref="D24:E24"/>
    <mergeCell ref="F24:G24"/>
    <mergeCell ref="D25:E25"/>
    <mergeCell ref="F25:G25"/>
    <mergeCell ref="D20:E20"/>
    <mergeCell ref="F20:G20"/>
    <mergeCell ref="D21:E21"/>
    <mergeCell ref="F21:G21"/>
    <mergeCell ref="D22:E22"/>
    <mergeCell ref="F22:G22"/>
    <mergeCell ref="D17:E17"/>
    <mergeCell ref="F17:G17"/>
    <mergeCell ref="D18:E18"/>
    <mergeCell ref="F18:G18"/>
    <mergeCell ref="D19:E19"/>
    <mergeCell ref="F19:G19"/>
    <mergeCell ref="D14:E14"/>
    <mergeCell ref="F14:G14"/>
    <mergeCell ref="D15:E15"/>
    <mergeCell ref="F15:G15"/>
    <mergeCell ref="D16:E16"/>
    <mergeCell ref="F16:G16"/>
    <mergeCell ref="A2:G2"/>
    <mergeCell ref="A3:B3"/>
    <mergeCell ref="D3:E3"/>
    <mergeCell ref="F3:G3"/>
    <mergeCell ref="D4:E4"/>
    <mergeCell ref="F4:G4"/>
    <mergeCell ref="D11:E11"/>
    <mergeCell ref="F11:G11"/>
    <mergeCell ref="D12:E12"/>
    <mergeCell ref="F12:G12"/>
    <mergeCell ref="D13:E13"/>
    <mergeCell ref="F13:G13"/>
    <mergeCell ref="D8:E8"/>
    <mergeCell ref="F8:G8"/>
    <mergeCell ref="D9:E9"/>
    <mergeCell ref="F9:G9"/>
    <mergeCell ref="D10:E10"/>
    <mergeCell ref="F10:G10"/>
    <mergeCell ref="D5:E5"/>
    <mergeCell ref="F5:G5"/>
    <mergeCell ref="D6:E6"/>
    <mergeCell ref="F6:G6"/>
    <mergeCell ref="D7:E7"/>
    <mergeCell ref="F7:G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BDFE7-86C3-4516-97FF-4BCA47A51075}">
  <dimension ref="A1:G143"/>
  <sheetViews>
    <sheetView showZeros="0" tabSelected="1" workbookViewId="0">
      <selection activeCell="C2" sqref="C2:G2"/>
    </sheetView>
  </sheetViews>
  <sheetFormatPr defaultColWidth="9.1796875" defaultRowHeight="14.5" x14ac:dyDescent="0.35"/>
  <cols>
    <col min="1" max="1" width="2.81640625" style="6" customWidth="1"/>
    <col min="2" max="2" width="14.453125" style="6" customWidth="1"/>
    <col min="3" max="3" width="20" style="6" customWidth="1"/>
    <col min="4" max="4" width="13.1796875" style="6" customWidth="1"/>
    <col min="5" max="5" width="12.7265625" style="6" customWidth="1"/>
    <col min="6" max="6" width="13" style="6" customWidth="1"/>
    <col min="7" max="7" width="14.26953125" style="6" customWidth="1"/>
    <col min="8" max="16384" width="9.1796875" style="6"/>
  </cols>
  <sheetData>
    <row r="1" spans="1:7" x14ac:dyDescent="0.35">
      <c r="A1" s="48" t="s">
        <v>18</v>
      </c>
      <c r="B1" s="48"/>
      <c r="C1" s="48"/>
      <c r="D1" s="48"/>
      <c r="E1" s="48"/>
      <c r="F1" s="48"/>
      <c r="G1" s="48"/>
    </row>
    <row r="2" spans="1:7" x14ac:dyDescent="0.35">
      <c r="A2" s="48" t="s">
        <v>0</v>
      </c>
      <c r="B2" s="48"/>
      <c r="C2" s="49"/>
      <c r="D2" s="49"/>
      <c r="E2" s="49"/>
      <c r="F2" s="49"/>
      <c r="G2" s="49"/>
    </row>
    <row r="3" spans="1:7" x14ac:dyDescent="0.35">
      <c r="A3" s="48" t="s">
        <v>31</v>
      </c>
      <c r="B3" s="48"/>
      <c r="C3" s="50"/>
      <c r="D3" s="50"/>
      <c r="E3" s="50"/>
      <c r="F3" s="50"/>
      <c r="G3" s="50"/>
    </row>
    <row r="4" spans="1:7" x14ac:dyDescent="0.35">
      <c r="A4" s="55" t="s">
        <v>4</v>
      </c>
      <c r="B4" s="57"/>
      <c r="C4" s="45"/>
      <c r="D4" s="46"/>
      <c r="E4" s="46"/>
      <c r="F4" s="46"/>
      <c r="G4" s="47"/>
    </row>
    <row r="5" spans="1:7" x14ac:dyDescent="0.35">
      <c r="A5" s="53"/>
      <c r="B5" s="60"/>
      <c r="C5" s="60"/>
      <c r="D5" s="60"/>
      <c r="E5" s="60"/>
      <c r="F5" s="60"/>
      <c r="G5" s="54"/>
    </row>
    <row r="6" spans="1:7" x14ac:dyDescent="0.35">
      <c r="A6" s="55" t="s">
        <v>60</v>
      </c>
      <c r="B6" s="56"/>
      <c r="C6" s="56"/>
      <c r="D6" s="56"/>
      <c r="E6" s="56"/>
      <c r="F6" s="56"/>
      <c r="G6" s="57"/>
    </row>
    <row r="7" spans="1:7" x14ac:dyDescent="0.35">
      <c r="A7" s="48" t="s">
        <v>16</v>
      </c>
      <c r="B7" s="48"/>
      <c r="C7" s="48"/>
      <c r="D7" s="48"/>
      <c r="E7" s="48"/>
      <c r="F7" s="48"/>
      <c r="G7" s="48"/>
    </row>
    <row r="8" spans="1:7" ht="14.5" customHeight="1" x14ac:dyDescent="0.35">
      <c r="A8" s="51" t="s">
        <v>15</v>
      </c>
      <c r="B8" s="52"/>
      <c r="C8" s="7" t="s">
        <v>9</v>
      </c>
      <c r="D8" s="51" t="s">
        <v>19</v>
      </c>
      <c r="E8" s="52"/>
      <c r="F8" s="53" t="s">
        <v>14</v>
      </c>
      <c r="G8" s="54"/>
    </row>
    <row r="9" spans="1:7" ht="14.15" customHeight="1" x14ac:dyDescent="0.35">
      <c r="A9" s="8">
        <v>1</v>
      </c>
      <c r="B9" s="9"/>
      <c r="C9" s="1"/>
      <c r="D9" s="45"/>
      <c r="E9" s="47"/>
      <c r="F9" s="58">
        <f>C9*D9</f>
        <v>0</v>
      </c>
      <c r="G9" s="59"/>
    </row>
    <row r="10" spans="1:7" ht="14.15" customHeight="1" x14ac:dyDescent="0.35">
      <c r="A10" s="8">
        <v>2</v>
      </c>
      <c r="B10" s="9"/>
      <c r="C10" s="1"/>
      <c r="D10" s="45"/>
      <c r="E10" s="47"/>
      <c r="F10" s="58">
        <f t="shared" ref="F10:F34" si="0">C10*D10</f>
        <v>0</v>
      </c>
      <c r="G10" s="59"/>
    </row>
    <row r="11" spans="1:7" ht="14.15" customHeight="1" x14ac:dyDescent="0.35">
      <c r="A11" s="8">
        <v>3</v>
      </c>
      <c r="B11" s="9"/>
      <c r="C11" s="1"/>
      <c r="D11" s="45"/>
      <c r="E11" s="47"/>
      <c r="F11" s="58">
        <f t="shared" si="0"/>
        <v>0</v>
      </c>
      <c r="G11" s="59"/>
    </row>
    <row r="12" spans="1:7" ht="14.15" customHeight="1" x14ac:dyDescent="0.35">
      <c r="A12" s="8">
        <v>4</v>
      </c>
      <c r="B12" s="9"/>
      <c r="C12" s="1"/>
      <c r="D12" s="45"/>
      <c r="E12" s="47"/>
      <c r="F12" s="58">
        <f>C12*D12</f>
        <v>0</v>
      </c>
      <c r="G12" s="59"/>
    </row>
    <row r="13" spans="1:7" ht="14.15" customHeight="1" x14ac:dyDescent="0.35">
      <c r="A13" s="8">
        <v>5</v>
      </c>
      <c r="B13" s="9"/>
      <c r="C13" s="1"/>
      <c r="D13" s="45"/>
      <c r="E13" s="47"/>
      <c r="F13" s="58">
        <f t="shared" si="0"/>
        <v>0</v>
      </c>
      <c r="G13" s="59"/>
    </row>
    <row r="14" spans="1:7" ht="14.15" customHeight="1" x14ac:dyDescent="0.35">
      <c r="A14" s="8">
        <v>6</v>
      </c>
      <c r="B14" s="9"/>
      <c r="C14" s="1"/>
      <c r="D14" s="45"/>
      <c r="E14" s="47"/>
      <c r="F14" s="58">
        <f t="shared" si="0"/>
        <v>0</v>
      </c>
      <c r="G14" s="59"/>
    </row>
    <row r="15" spans="1:7" ht="14.15" customHeight="1" x14ac:dyDescent="0.35">
      <c r="A15" s="8">
        <v>7</v>
      </c>
      <c r="B15" s="9"/>
      <c r="C15" s="1"/>
      <c r="D15" s="45"/>
      <c r="E15" s="47"/>
      <c r="F15" s="58">
        <f t="shared" si="0"/>
        <v>0</v>
      </c>
      <c r="G15" s="59"/>
    </row>
    <row r="16" spans="1:7" ht="14.15" customHeight="1" x14ac:dyDescent="0.35">
      <c r="A16" s="8">
        <v>8</v>
      </c>
      <c r="B16" s="9"/>
      <c r="C16" s="1"/>
      <c r="D16" s="45"/>
      <c r="E16" s="47"/>
      <c r="F16" s="58">
        <f t="shared" si="0"/>
        <v>0</v>
      </c>
      <c r="G16" s="59"/>
    </row>
    <row r="17" spans="1:7" ht="14.15" customHeight="1" x14ac:dyDescent="0.35">
      <c r="A17" s="8">
        <v>9</v>
      </c>
      <c r="B17" s="9"/>
      <c r="C17" s="1"/>
      <c r="D17" s="45"/>
      <c r="E17" s="47"/>
      <c r="F17" s="58">
        <f t="shared" si="0"/>
        <v>0</v>
      </c>
      <c r="G17" s="59"/>
    </row>
    <row r="18" spans="1:7" ht="14.15" customHeight="1" x14ac:dyDescent="0.35">
      <c r="A18" s="8">
        <v>10</v>
      </c>
      <c r="B18" s="9"/>
      <c r="C18" s="1"/>
      <c r="D18" s="45"/>
      <c r="E18" s="47"/>
      <c r="F18" s="58">
        <f t="shared" ref="F18:F32" si="1">C18*D18</f>
        <v>0</v>
      </c>
      <c r="G18" s="59"/>
    </row>
    <row r="19" spans="1:7" ht="14.15" customHeight="1" x14ac:dyDescent="0.35">
      <c r="A19" s="8">
        <v>11</v>
      </c>
      <c r="B19" s="9"/>
      <c r="C19" s="1"/>
      <c r="D19" s="45"/>
      <c r="E19" s="47"/>
      <c r="F19" s="58">
        <f t="shared" si="1"/>
        <v>0</v>
      </c>
      <c r="G19" s="59"/>
    </row>
    <row r="20" spans="1:7" ht="14.15" customHeight="1" x14ac:dyDescent="0.35">
      <c r="A20" s="8">
        <v>12</v>
      </c>
      <c r="B20" s="9"/>
      <c r="C20" s="1"/>
      <c r="D20" s="45"/>
      <c r="E20" s="47"/>
      <c r="F20" s="58">
        <f t="shared" si="1"/>
        <v>0</v>
      </c>
      <c r="G20" s="59"/>
    </row>
    <row r="21" spans="1:7" ht="14.15" customHeight="1" x14ac:dyDescent="0.35">
      <c r="A21" s="8">
        <v>13</v>
      </c>
      <c r="B21" s="9"/>
      <c r="C21" s="1"/>
      <c r="D21" s="45"/>
      <c r="E21" s="47"/>
      <c r="F21" s="58">
        <f t="shared" si="1"/>
        <v>0</v>
      </c>
      <c r="G21" s="59"/>
    </row>
    <row r="22" spans="1:7" ht="14.15" customHeight="1" x14ac:dyDescent="0.35">
      <c r="A22" s="8">
        <v>14</v>
      </c>
      <c r="B22" s="9"/>
      <c r="C22" s="1"/>
      <c r="D22" s="45"/>
      <c r="E22" s="47"/>
      <c r="F22" s="58">
        <f t="shared" si="1"/>
        <v>0</v>
      </c>
      <c r="G22" s="59"/>
    </row>
    <row r="23" spans="1:7" ht="14.15" customHeight="1" x14ac:dyDescent="0.35">
      <c r="A23" s="8">
        <v>15</v>
      </c>
      <c r="B23" s="9"/>
      <c r="C23" s="1"/>
      <c r="D23" s="45"/>
      <c r="E23" s="47"/>
      <c r="F23" s="58">
        <f t="shared" si="1"/>
        <v>0</v>
      </c>
      <c r="G23" s="59"/>
    </row>
    <row r="24" spans="1:7" ht="14.15" customHeight="1" x14ac:dyDescent="0.35">
      <c r="A24" s="8">
        <v>16</v>
      </c>
      <c r="B24" s="9"/>
      <c r="C24" s="1"/>
      <c r="D24" s="45"/>
      <c r="E24" s="47"/>
      <c r="F24" s="58">
        <f t="shared" si="1"/>
        <v>0</v>
      </c>
      <c r="G24" s="59"/>
    </row>
    <row r="25" spans="1:7" ht="14.15" customHeight="1" x14ac:dyDescent="0.35">
      <c r="A25" s="8">
        <v>17</v>
      </c>
      <c r="B25" s="9"/>
      <c r="C25" s="1"/>
      <c r="D25" s="45"/>
      <c r="E25" s="47"/>
      <c r="F25" s="58">
        <f t="shared" si="1"/>
        <v>0</v>
      </c>
      <c r="G25" s="59"/>
    </row>
    <row r="26" spans="1:7" ht="14.15" customHeight="1" x14ac:dyDescent="0.35">
      <c r="A26" s="8">
        <v>18</v>
      </c>
      <c r="B26" s="9"/>
      <c r="C26" s="1"/>
      <c r="D26" s="45"/>
      <c r="E26" s="47"/>
      <c r="F26" s="58">
        <f t="shared" si="1"/>
        <v>0</v>
      </c>
      <c r="G26" s="59"/>
    </row>
    <row r="27" spans="1:7" ht="14.15" customHeight="1" x14ac:dyDescent="0.35">
      <c r="A27" s="8">
        <v>19</v>
      </c>
      <c r="B27" s="9"/>
      <c r="C27" s="1"/>
      <c r="D27" s="45"/>
      <c r="E27" s="47"/>
      <c r="F27" s="58">
        <f t="shared" si="1"/>
        <v>0</v>
      </c>
      <c r="G27" s="59"/>
    </row>
    <row r="28" spans="1:7" ht="14.15" customHeight="1" x14ac:dyDescent="0.35">
      <c r="A28" s="8">
        <v>20</v>
      </c>
      <c r="B28" s="9"/>
      <c r="C28" s="1"/>
      <c r="D28" s="45"/>
      <c r="E28" s="47"/>
      <c r="F28" s="58">
        <f t="shared" si="1"/>
        <v>0</v>
      </c>
      <c r="G28" s="59"/>
    </row>
    <row r="29" spans="1:7" ht="14.15" customHeight="1" x14ac:dyDescent="0.35">
      <c r="A29" s="8">
        <v>21</v>
      </c>
      <c r="B29" s="9"/>
      <c r="C29" s="1"/>
      <c r="D29" s="45"/>
      <c r="E29" s="47"/>
      <c r="F29" s="58">
        <f t="shared" si="1"/>
        <v>0</v>
      </c>
      <c r="G29" s="59"/>
    </row>
    <row r="30" spans="1:7" ht="14.15" customHeight="1" x14ac:dyDescent="0.35">
      <c r="A30" s="8">
        <v>22</v>
      </c>
      <c r="B30" s="9"/>
      <c r="C30" s="1"/>
      <c r="D30" s="45"/>
      <c r="E30" s="47"/>
      <c r="F30" s="58">
        <f t="shared" si="1"/>
        <v>0</v>
      </c>
      <c r="G30" s="59"/>
    </row>
    <row r="31" spans="1:7" ht="14.15" customHeight="1" x14ac:dyDescent="0.35">
      <c r="A31" s="8">
        <v>23</v>
      </c>
      <c r="B31" s="9"/>
      <c r="C31" s="1"/>
      <c r="D31" s="45"/>
      <c r="E31" s="47"/>
      <c r="F31" s="58">
        <f t="shared" si="1"/>
        <v>0</v>
      </c>
      <c r="G31" s="59"/>
    </row>
    <row r="32" spans="1:7" ht="14.15" customHeight="1" x14ac:dyDescent="0.35">
      <c r="A32" s="8">
        <v>24</v>
      </c>
      <c r="B32" s="9"/>
      <c r="C32" s="1"/>
      <c r="D32" s="45"/>
      <c r="E32" s="47"/>
      <c r="F32" s="58">
        <f t="shared" si="1"/>
        <v>0</v>
      </c>
      <c r="G32" s="59"/>
    </row>
    <row r="33" spans="1:7" ht="14.15" customHeight="1" x14ac:dyDescent="0.35">
      <c r="A33" s="8">
        <v>25</v>
      </c>
      <c r="B33" s="9"/>
      <c r="C33" s="1"/>
      <c r="D33" s="45"/>
      <c r="E33" s="47"/>
      <c r="F33" s="58">
        <f t="shared" ref="F33" si="2">C33*D33</f>
        <v>0</v>
      </c>
      <c r="G33" s="59"/>
    </row>
    <row r="34" spans="1:7" ht="14.15" customHeight="1" x14ac:dyDescent="0.35">
      <c r="A34" s="8">
        <v>26</v>
      </c>
      <c r="B34" s="9"/>
      <c r="C34" s="1"/>
      <c r="D34" s="45"/>
      <c r="E34" s="47"/>
      <c r="F34" s="58">
        <f t="shared" si="0"/>
        <v>0</v>
      </c>
      <c r="G34" s="59"/>
    </row>
    <row r="35" spans="1:7" ht="14.15" customHeight="1" x14ac:dyDescent="0.35">
      <c r="A35" s="8">
        <v>27</v>
      </c>
      <c r="B35" s="9"/>
      <c r="C35" s="1"/>
      <c r="D35" s="45"/>
      <c r="E35" s="47"/>
      <c r="F35" s="58">
        <f t="shared" ref="F35:F48" si="3">C35*D35</f>
        <v>0</v>
      </c>
      <c r="G35" s="59"/>
    </row>
    <row r="36" spans="1:7" ht="14.15" customHeight="1" x14ac:dyDescent="0.35">
      <c r="A36" s="8">
        <v>28</v>
      </c>
      <c r="B36" s="9"/>
      <c r="C36" s="1"/>
      <c r="D36" s="45"/>
      <c r="E36" s="47"/>
      <c r="F36" s="58">
        <f t="shared" si="3"/>
        <v>0</v>
      </c>
      <c r="G36" s="59"/>
    </row>
    <row r="37" spans="1:7" ht="14.15" customHeight="1" x14ac:dyDescent="0.35">
      <c r="A37" s="8">
        <v>29</v>
      </c>
      <c r="B37" s="9"/>
      <c r="C37" s="1"/>
      <c r="D37" s="45"/>
      <c r="E37" s="47"/>
      <c r="F37" s="58">
        <f t="shared" si="3"/>
        <v>0</v>
      </c>
      <c r="G37" s="59"/>
    </row>
    <row r="38" spans="1:7" ht="14.15" customHeight="1" x14ac:dyDescent="0.35">
      <c r="A38" s="8">
        <v>30</v>
      </c>
      <c r="B38" s="9"/>
      <c r="C38" s="1"/>
      <c r="D38" s="45"/>
      <c r="E38" s="47"/>
      <c r="F38" s="58">
        <f t="shared" si="3"/>
        <v>0</v>
      </c>
      <c r="G38" s="59"/>
    </row>
    <row r="39" spans="1:7" ht="14.15" customHeight="1" x14ac:dyDescent="0.35">
      <c r="A39" s="8">
        <v>31</v>
      </c>
      <c r="B39" s="9"/>
      <c r="C39" s="1"/>
      <c r="D39" s="45"/>
      <c r="E39" s="47"/>
      <c r="F39" s="58">
        <f t="shared" si="3"/>
        <v>0</v>
      </c>
      <c r="G39" s="59"/>
    </row>
    <row r="40" spans="1:7" ht="14.15" customHeight="1" x14ac:dyDescent="0.35">
      <c r="A40" s="8">
        <v>32</v>
      </c>
      <c r="B40" s="9"/>
      <c r="C40" s="1"/>
      <c r="D40" s="45"/>
      <c r="E40" s="47"/>
      <c r="F40" s="58">
        <f t="shared" si="3"/>
        <v>0</v>
      </c>
      <c r="G40" s="59"/>
    </row>
    <row r="41" spans="1:7" ht="14.15" customHeight="1" x14ac:dyDescent="0.35">
      <c r="A41" s="8">
        <v>33</v>
      </c>
      <c r="B41" s="9"/>
      <c r="C41" s="1"/>
      <c r="D41" s="45"/>
      <c r="E41" s="47"/>
      <c r="F41" s="58">
        <f t="shared" si="3"/>
        <v>0</v>
      </c>
      <c r="G41" s="59"/>
    </row>
    <row r="42" spans="1:7" ht="14.15" customHeight="1" x14ac:dyDescent="0.35">
      <c r="A42" s="8">
        <v>34</v>
      </c>
      <c r="B42" s="9"/>
      <c r="C42" s="1"/>
      <c r="D42" s="45"/>
      <c r="E42" s="47"/>
      <c r="F42" s="58">
        <f t="shared" si="3"/>
        <v>0</v>
      </c>
      <c r="G42" s="59"/>
    </row>
    <row r="43" spans="1:7" ht="14.15" customHeight="1" x14ac:dyDescent="0.35">
      <c r="A43" s="8">
        <v>35</v>
      </c>
      <c r="B43" s="9"/>
      <c r="C43" s="1"/>
      <c r="D43" s="45"/>
      <c r="E43" s="47"/>
      <c r="F43" s="58">
        <f t="shared" si="3"/>
        <v>0</v>
      </c>
      <c r="G43" s="59"/>
    </row>
    <row r="44" spans="1:7" ht="14.15" customHeight="1" x14ac:dyDescent="0.35">
      <c r="A44" s="8">
        <v>36</v>
      </c>
      <c r="B44" s="9"/>
      <c r="C44" s="1"/>
      <c r="D44" s="45"/>
      <c r="E44" s="47"/>
      <c r="F44" s="58">
        <f t="shared" si="3"/>
        <v>0</v>
      </c>
      <c r="G44" s="59"/>
    </row>
    <row r="45" spans="1:7" ht="14.15" customHeight="1" x14ac:dyDescent="0.35">
      <c r="A45" s="8">
        <v>37</v>
      </c>
      <c r="B45" s="9"/>
      <c r="C45" s="1"/>
      <c r="D45" s="45"/>
      <c r="E45" s="47"/>
      <c r="F45" s="58">
        <f t="shared" si="3"/>
        <v>0</v>
      </c>
      <c r="G45" s="59"/>
    </row>
    <row r="46" spans="1:7" ht="14.15" customHeight="1" x14ac:dyDescent="0.35">
      <c r="A46" s="8">
        <v>38</v>
      </c>
      <c r="B46" s="9"/>
      <c r="C46" s="1"/>
      <c r="D46" s="45"/>
      <c r="E46" s="47"/>
      <c r="F46" s="58">
        <f t="shared" si="3"/>
        <v>0</v>
      </c>
      <c r="G46" s="59"/>
    </row>
    <row r="47" spans="1:7" ht="14.15" customHeight="1" x14ac:dyDescent="0.35">
      <c r="A47" s="8">
        <v>39</v>
      </c>
      <c r="B47" s="9"/>
      <c r="C47" s="1"/>
      <c r="D47" s="45"/>
      <c r="E47" s="47"/>
      <c r="F47" s="58">
        <f t="shared" si="3"/>
        <v>0</v>
      </c>
      <c r="G47" s="59"/>
    </row>
    <row r="48" spans="1:7" ht="14.15" customHeight="1" x14ac:dyDescent="0.35">
      <c r="A48" s="8">
        <v>40</v>
      </c>
      <c r="B48" s="9"/>
      <c r="C48" s="1"/>
      <c r="D48" s="45"/>
      <c r="E48" s="47"/>
      <c r="F48" s="58">
        <f t="shared" si="3"/>
        <v>0</v>
      </c>
      <c r="G48" s="59"/>
    </row>
    <row r="49" spans="1:7" x14ac:dyDescent="0.35">
      <c r="A49" s="48" t="s">
        <v>17</v>
      </c>
      <c r="B49" s="48"/>
      <c r="C49" s="48"/>
      <c r="D49" s="48"/>
      <c r="E49" s="48"/>
      <c r="F49" s="48"/>
      <c r="G49" s="48"/>
    </row>
    <row r="50" spans="1:7" ht="27.75" customHeight="1" x14ac:dyDescent="0.35">
      <c r="A50" s="51" t="s">
        <v>15</v>
      </c>
      <c r="B50" s="52"/>
      <c r="C50" s="7" t="s">
        <v>10</v>
      </c>
      <c r="D50" s="51" t="s">
        <v>19</v>
      </c>
      <c r="E50" s="52"/>
      <c r="F50" s="53" t="s">
        <v>11</v>
      </c>
      <c r="G50" s="54"/>
    </row>
    <row r="51" spans="1:7" ht="14.15" customHeight="1" x14ac:dyDescent="0.35">
      <c r="A51" s="8">
        <v>1</v>
      </c>
      <c r="B51" s="9"/>
      <c r="C51" s="1"/>
      <c r="D51" s="45"/>
      <c r="E51" s="47"/>
      <c r="F51" s="58">
        <f>C51*D51</f>
        <v>0</v>
      </c>
      <c r="G51" s="59"/>
    </row>
    <row r="52" spans="1:7" ht="14.15" customHeight="1" x14ac:dyDescent="0.35">
      <c r="A52" s="8">
        <v>2</v>
      </c>
      <c r="B52" s="9"/>
      <c r="C52" s="1"/>
      <c r="D52" s="45"/>
      <c r="E52" s="47"/>
      <c r="F52" s="58">
        <f t="shared" ref="F52:F69" si="4">C52*D52</f>
        <v>0</v>
      </c>
      <c r="G52" s="59"/>
    </row>
    <row r="53" spans="1:7" ht="14.15" customHeight="1" x14ac:dyDescent="0.35">
      <c r="A53" s="8">
        <v>3</v>
      </c>
      <c r="B53" s="9"/>
      <c r="C53" s="1"/>
      <c r="D53" s="45"/>
      <c r="E53" s="47"/>
      <c r="F53" s="58">
        <f t="shared" si="4"/>
        <v>0</v>
      </c>
      <c r="G53" s="59"/>
    </row>
    <row r="54" spans="1:7" ht="14.15" customHeight="1" x14ac:dyDescent="0.35">
      <c r="A54" s="8">
        <v>4</v>
      </c>
      <c r="B54" s="9"/>
      <c r="C54" s="1"/>
      <c r="D54" s="45"/>
      <c r="E54" s="47"/>
      <c r="F54" s="58">
        <f t="shared" si="4"/>
        <v>0</v>
      </c>
      <c r="G54" s="59"/>
    </row>
    <row r="55" spans="1:7" ht="14.15" customHeight="1" x14ac:dyDescent="0.35">
      <c r="A55" s="8">
        <v>5</v>
      </c>
      <c r="B55" s="9"/>
      <c r="C55" s="1"/>
      <c r="D55" s="45"/>
      <c r="E55" s="47"/>
      <c r="F55" s="58">
        <f t="shared" si="4"/>
        <v>0</v>
      </c>
      <c r="G55" s="59"/>
    </row>
    <row r="56" spans="1:7" ht="14.15" customHeight="1" x14ac:dyDescent="0.35">
      <c r="A56" s="8">
        <v>6</v>
      </c>
      <c r="B56" s="9"/>
      <c r="C56" s="1"/>
      <c r="D56" s="45"/>
      <c r="E56" s="47"/>
      <c r="F56" s="58">
        <f t="shared" si="4"/>
        <v>0</v>
      </c>
      <c r="G56" s="59"/>
    </row>
    <row r="57" spans="1:7" ht="14.15" customHeight="1" x14ac:dyDescent="0.35">
      <c r="A57" s="8">
        <v>7</v>
      </c>
      <c r="B57" s="9"/>
      <c r="C57" s="1"/>
      <c r="D57" s="45"/>
      <c r="E57" s="47"/>
      <c r="F57" s="58">
        <f t="shared" si="4"/>
        <v>0</v>
      </c>
      <c r="G57" s="59"/>
    </row>
    <row r="58" spans="1:7" ht="14.15" customHeight="1" x14ac:dyDescent="0.35">
      <c r="A58" s="8">
        <v>8</v>
      </c>
      <c r="B58" s="9"/>
      <c r="C58" s="1"/>
      <c r="D58" s="45"/>
      <c r="E58" s="47"/>
      <c r="F58" s="58">
        <f t="shared" si="4"/>
        <v>0</v>
      </c>
      <c r="G58" s="59"/>
    </row>
    <row r="59" spans="1:7" ht="14.15" customHeight="1" x14ac:dyDescent="0.35">
      <c r="A59" s="8">
        <v>9</v>
      </c>
      <c r="B59" s="9"/>
      <c r="C59" s="1"/>
      <c r="D59" s="45"/>
      <c r="E59" s="47"/>
      <c r="F59" s="58">
        <f t="shared" si="4"/>
        <v>0</v>
      </c>
      <c r="G59" s="59"/>
    </row>
    <row r="60" spans="1:7" ht="14.15" customHeight="1" x14ac:dyDescent="0.35">
      <c r="A60" s="8">
        <v>10</v>
      </c>
      <c r="B60" s="9"/>
      <c r="C60" s="1"/>
      <c r="D60" s="45"/>
      <c r="E60" s="47"/>
      <c r="F60" s="58">
        <f t="shared" si="4"/>
        <v>0</v>
      </c>
      <c r="G60" s="59"/>
    </row>
    <row r="61" spans="1:7" ht="14.15" customHeight="1" x14ac:dyDescent="0.35">
      <c r="A61" s="8">
        <v>11</v>
      </c>
      <c r="B61" s="9"/>
      <c r="C61" s="1"/>
      <c r="D61" s="45"/>
      <c r="E61" s="47"/>
      <c r="F61" s="58">
        <f t="shared" si="4"/>
        <v>0</v>
      </c>
      <c r="G61" s="59"/>
    </row>
    <row r="62" spans="1:7" ht="14.15" customHeight="1" x14ac:dyDescent="0.35">
      <c r="A62" s="8">
        <v>12</v>
      </c>
      <c r="B62" s="9"/>
      <c r="C62" s="1"/>
      <c r="D62" s="45"/>
      <c r="E62" s="47"/>
      <c r="F62" s="58">
        <f t="shared" si="4"/>
        <v>0</v>
      </c>
      <c r="G62" s="59"/>
    </row>
    <row r="63" spans="1:7" ht="14.15" customHeight="1" x14ac:dyDescent="0.35">
      <c r="A63" s="8">
        <v>13</v>
      </c>
      <c r="B63" s="9"/>
      <c r="C63" s="1"/>
      <c r="D63" s="45"/>
      <c r="E63" s="47"/>
      <c r="F63" s="58">
        <f t="shared" si="4"/>
        <v>0</v>
      </c>
      <c r="G63" s="59"/>
    </row>
    <row r="64" spans="1:7" ht="14.15" customHeight="1" x14ac:dyDescent="0.35">
      <c r="A64" s="8">
        <v>14</v>
      </c>
      <c r="B64" s="9"/>
      <c r="C64" s="1"/>
      <c r="D64" s="45"/>
      <c r="E64" s="47"/>
      <c r="F64" s="58">
        <f t="shared" si="4"/>
        <v>0</v>
      </c>
      <c r="G64" s="59"/>
    </row>
    <row r="65" spans="1:7" ht="14.15" customHeight="1" x14ac:dyDescent="0.35">
      <c r="A65" s="8">
        <v>15</v>
      </c>
      <c r="B65" s="9"/>
      <c r="C65" s="1"/>
      <c r="D65" s="45"/>
      <c r="E65" s="47"/>
      <c r="F65" s="58">
        <f t="shared" si="4"/>
        <v>0</v>
      </c>
      <c r="G65" s="59"/>
    </row>
    <row r="66" spans="1:7" ht="14.15" customHeight="1" x14ac:dyDescent="0.35">
      <c r="A66" s="8">
        <v>16</v>
      </c>
      <c r="B66" s="9"/>
      <c r="C66" s="1"/>
      <c r="D66" s="45"/>
      <c r="E66" s="47"/>
      <c r="F66" s="58">
        <f t="shared" si="4"/>
        <v>0</v>
      </c>
      <c r="G66" s="59"/>
    </row>
    <row r="67" spans="1:7" ht="14.15" customHeight="1" x14ac:dyDescent="0.35">
      <c r="A67" s="8">
        <v>17</v>
      </c>
      <c r="B67" s="9"/>
      <c r="C67" s="1"/>
      <c r="D67" s="45"/>
      <c r="E67" s="47"/>
      <c r="F67" s="58">
        <f t="shared" si="4"/>
        <v>0</v>
      </c>
      <c r="G67" s="59"/>
    </row>
    <row r="68" spans="1:7" ht="14.15" customHeight="1" x14ac:dyDescent="0.35">
      <c r="A68" s="8">
        <v>18</v>
      </c>
      <c r="B68" s="9"/>
      <c r="C68" s="1"/>
      <c r="D68" s="45"/>
      <c r="E68" s="47"/>
      <c r="F68" s="58">
        <f t="shared" si="4"/>
        <v>0</v>
      </c>
      <c r="G68" s="59"/>
    </row>
    <row r="69" spans="1:7" ht="14.15" customHeight="1" x14ac:dyDescent="0.35">
      <c r="A69" s="8">
        <v>19</v>
      </c>
      <c r="B69" s="9"/>
      <c r="C69" s="1"/>
      <c r="D69" s="45"/>
      <c r="E69" s="47"/>
      <c r="F69" s="58">
        <f t="shared" si="4"/>
        <v>0</v>
      </c>
      <c r="G69" s="59"/>
    </row>
    <row r="70" spans="1:7" ht="14.15" customHeight="1" x14ac:dyDescent="0.35">
      <c r="A70" s="8">
        <v>20</v>
      </c>
      <c r="B70" s="9"/>
      <c r="C70" s="1"/>
      <c r="D70" s="45"/>
      <c r="E70" s="47"/>
      <c r="F70" s="58">
        <f t="shared" ref="F70:F95" si="5">C70*D70</f>
        <v>0</v>
      </c>
      <c r="G70" s="59"/>
    </row>
    <row r="71" spans="1:7" ht="14.15" customHeight="1" x14ac:dyDescent="0.35">
      <c r="A71" s="8">
        <v>21</v>
      </c>
      <c r="B71" s="9"/>
      <c r="C71" s="1"/>
      <c r="D71" s="45"/>
      <c r="E71" s="47"/>
      <c r="F71" s="58">
        <f t="shared" si="5"/>
        <v>0</v>
      </c>
      <c r="G71" s="59"/>
    </row>
    <row r="72" spans="1:7" ht="14.15" customHeight="1" x14ac:dyDescent="0.35">
      <c r="A72" s="8">
        <v>22</v>
      </c>
      <c r="B72" s="9"/>
      <c r="C72" s="1"/>
      <c r="D72" s="45"/>
      <c r="E72" s="47"/>
      <c r="F72" s="58">
        <f t="shared" si="5"/>
        <v>0</v>
      </c>
      <c r="G72" s="59"/>
    </row>
    <row r="73" spans="1:7" ht="14.15" customHeight="1" x14ac:dyDescent="0.35">
      <c r="A73" s="8">
        <v>23</v>
      </c>
      <c r="B73" s="9"/>
      <c r="C73" s="1"/>
      <c r="D73" s="45"/>
      <c r="E73" s="47"/>
      <c r="F73" s="58">
        <f t="shared" si="5"/>
        <v>0</v>
      </c>
      <c r="G73" s="59"/>
    </row>
    <row r="74" spans="1:7" ht="14.15" customHeight="1" x14ac:dyDescent="0.35">
      <c r="A74" s="8">
        <v>24</v>
      </c>
      <c r="B74" s="9"/>
      <c r="C74" s="1"/>
      <c r="D74" s="45"/>
      <c r="E74" s="47"/>
      <c r="F74" s="58">
        <f t="shared" si="5"/>
        <v>0</v>
      </c>
      <c r="G74" s="59"/>
    </row>
    <row r="75" spans="1:7" ht="14.15" customHeight="1" x14ac:dyDescent="0.35">
      <c r="A75" s="8">
        <v>25</v>
      </c>
      <c r="B75" s="9"/>
      <c r="C75" s="1"/>
      <c r="D75" s="45"/>
      <c r="E75" s="47"/>
      <c r="F75" s="58">
        <f t="shared" si="5"/>
        <v>0</v>
      </c>
      <c r="G75" s="59"/>
    </row>
    <row r="76" spans="1:7" ht="14.15" customHeight="1" x14ac:dyDescent="0.35">
      <c r="A76" s="8">
        <v>26</v>
      </c>
      <c r="B76" s="9"/>
      <c r="C76" s="1"/>
      <c r="D76" s="45"/>
      <c r="E76" s="47"/>
      <c r="F76" s="58">
        <f t="shared" si="5"/>
        <v>0</v>
      </c>
      <c r="G76" s="59"/>
    </row>
    <row r="77" spans="1:7" ht="14.15" customHeight="1" x14ac:dyDescent="0.35">
      <c r="A77" s="8">
        <v>27</v>
      </c>
      <c r="B77" s="9"/>
      <c r="C77" s="1"/>
      <c r="D77" s="45"/>
      <c r="E77" s="47"/>
      <c r="F77" s="58">
        <f t="shared" si="5"/>
        <v>0</v>
      </c>
      <c r="G77" s="59"/>
    </row>
    <row r="78" spans="1:7" ht="14.15" customHeight="1" x14ac:dyDescent="0.35">
      <c r="A78" s="8">
        <v>28</v>
      </c>
      <c r="B78" s="9"/>
      <c r="C78" s="1"/>
      <c r="D78" s="45"/>
      <c r="E78" s="47"/>
      <c r="F78" s="58">
        <f t="shared" si="5"/>
        <v>0</v>
      </c>
      <c r="G78" s="59"/>
    </row>
    <row r="79" spans="1:7" ht="14.15" customHeight="1" x14ac:dyDescent="0.35">
      <c r="A79" s="8">
        <v>29</v>
      </c>
      <c r="B79" s="9"/>
      <c r="C79" s="1"/>
      <c r="D79" s="45"/>
      <c r="E79" s="47"/>
      <c r="F79" s="58">
        <f t="shared" si="5"/>
        <v>0</v>
      </c>
      <c r="G79" s="59"/>
    </row>
    <row r="80" spans="1:7" ht="14.15" customHeight="1" x14ac:dyDescent="0.35">
      <c r="A80" s="8">
        <v>30</v>
      </c>
      <c r="B80" s="9"/>
      <c r="C80" s="1"/>
      <c r="D80" s="45"/>
      <c r="E80" s="47"/>
      <c r="F80" s="58">
        <f t="shared" si="5"/>
        <v>0</v>
      </c>
      <c r="G80" s="59"/>
    </row>
    <row r="81" spans="1:7" ht="14.15" customHeight="1" x14ac:dyDescent="0.35">
      <c r="A81" s="8">
        <v>31</v>
      </c>
      <c r="B81" s="9"/>
      <c r="C81" s="1"/>
      <c r="D81" s="45"/>
      <c r="E81" s="47"/>
      <c r="F81" s="58">
        <f t="shared" si="5"/>
        <v>0</v>
      </c>
      <c r="G81" s="59"/>
    </row>
    <row r="82" spans="1:7" ht="14.15" customHeight="1" x14ac:dyDescent="0.35">
      <c r="A82" s="8">
        <v>32</v>
      </c>
      <c r="B82" s="9"/>
      <c r="C82" s="1"/>
      <c r="D82" s="45"/>
      <c r="E82" s="47"/>
      <c r="F82" s="58">
        <f t="shared" si="5"/>
        <v>0</v>
      </c>
      <c r="G82" s="59"/>
    </row>
    <row r="83" spans="1:7" ht="14.15" customHeight="1" x14ac:dyDescent="0.35">
      <c r="A83" s="8">
        <v>33</v>
      </c>
      <c r="B83" s="9"/>
      <c r="C83" s="1"/>
      <c r="D83" s="45"/>
      <c r="E83" s="47"/>
      <c r="F83" s="58">
        <f t="shared" si="5"/>
        <v>0</v>
      </c>
      <c r="G83" s="59"/>
    </row>
    <row r="84" spans="1:7" ht="14.15" customHeight="1" x14ac:dyDescent="0.35">
      <c r="A84" s="8">
        <v>34</v>
      </c>
      <c r="B84" s="9"/>
      <c r="C84" s="1"/>
      <c r="D84" s="45"/>
      <c r="E84" s="47"/>
      <c r="F84" s="58">
        <f t="shared" si="5"/>
        <v>0</v>
      </c>
      <c r="G84" s="59"/>
    </row>
    <row r="85" spans="1:7" ht="14.15" customHeight="1" x14ac:dyDescent="0.35">
      <c r="A85" s="8">
        <v>35</v>
      </c>
      <c r="B85" s="9"/>
      <c r="C85" s="1"/>
      <c r="D85" s="45"/>
      <c r="E85" s="47"/>
      <c r="F85" s="58">
        <f t="shared" si="5"/>
        <v>0</v>
      </c>
      <c r="G85" s="59"/>
    </row>
    <row r="86" spans="1:7" ht="14.15" customHeight="1" x14ac:dyDescent="0.35">
      <c r="A86" s="8">
        <v>36</v>
      </c>
      <c r="B86" s="9"/>
      <c r="C86" s="1"/>
      <c r="D86" s="45"/>
      <c r="E86" s="47"/>
      <c r="F86" s="58">
        <f t="shared" si="5"/>
        <v>0</v>
      </c>
      <c r="G86" s="59"/>
    </row>
    <row r="87" spans="1:7" ht="14.15" customHeight="1" x14ac:dyDescent="0.35">
      <c r="A87" s="8">
        <v>37</v>
      </c>
      <c r="B87" s="9"/>
      <c r="C87" s="1"/>
      <c r="D87" s="45"/>
      <c r="E87" s="47"/>
      <c r="F87" s="58">
        <f t="shared" si="5"/>
        <v>0</v>
      </c>
      <c r="G87" s="59"/>
    </row>
    <row r="88" spans="1:7" ht="14.15" customHeight="1" x14ac:dyDescent="0.35">
      <c r="A88" s="8">
        <v>38</v>
      </c>
      <c r="B88" s="9"/>
      <c r="C88" s="1"/>
      <c r="D88" s="45"/>
      <c r="E88" s="47"/>
      <c r="F88" s="58">
        <f t="shared" si="5"/>
        <v>0</v>
      </c>
      <c r="G88" s="59"/>
    </row>
    <row r="89" spans="1:7" ht="14.15" customHeight="1" x14ac:dyDescent="0.35">
      <c r="A89" s="8">
        <v>39</v>
      </c>
      <c r="B89" s="9"/>
      <c r="C89" s="1"/>
      <c r="D89" s="45"/>
      <c r="E89" s="47"/>
      <c r="F89" s="58">
        <f t="shared" si="5"/>
        <v>0</v>
      </c>
      <c r="G89" s="59"/>
    </row>
    <row r="90" spans="1:7" ht="14.15" customHeight="1" x14ac:dyDescent="0.35">
      <c r="A90" s="8">
        <v>40</v>
      </c>
      <c r="B90" s="9"/>
      <c r="C90" s="1"/>
      <c r="D90" s="45"/>
      <c r="E90" s="47"/>
      <c r="F90" s="58">
        <f t="shared" si="5"/>
        <v>0</v>
      </c>
      <c r="G90" s="59"/>
    </row>
    <row r="91" spans="1:7" ht="14.15" customHeight="1" x14ac:dyDescent="0.35">
      <c r="A91" s="8">
        <v>41</v>
      </c>
      <c r="B91" s="9"/>
      <c r="C91" s="1"/>
      <c r="D91" s="45"/>
      <c r="E91" s="47"/>
      <c r="F91" s="58">
        <f t="shared" si="5"/>
        <v>0</v>
      </c>
      <c r="G91" s="59"/>
    </row>
    <row r="92" spans="1:7" ht="14.15" customHeight="1" x14ac:dyDescent="0.35">
      <c r="A92" s="8">
        <v>42</v>
      </c>
      <c r="B92" s="9"/>
      <c r="C92" s="1"/>
      <c r="D92" s="45"/>
      <c r="E92" s="47"/>
      <c r="F92" s="58">
        <f t="shared" si="5"/>
        <v>0</v>
      </c>
      <c r="G92" s="59"/>
    </row>
    <row r="93" spans="1:7" ht="14.15" customHeight="1" x14ac:dyDescent="0.35">
      <c r="A93" s="8">
        <v>43</v>
      </c>
      <c r="B93" s="9"/>
      <c r="C93" s="1"/>
      <c r="D93" s="45"/>
      <c r="E93" s="47"/>
      <c r="F93" s="58">
        <f t="shared" si="5"/>
        <v>0</v>
      </c>
      <c r="G93" s="59"/>
    </row>
    <row r="94" spans="1:7" ht="14.15" customHeight="1" x14ac:dyDescent="0.35">
      <c r="A94" s="8">
        <v>44</v>
      </c>
      <c r="B94" s="9"/>
      <c r="C94" s="1"/>
      <c r="D94" s="45"/>
      <c r="E94" s="47"/>
      <c r="F94" s="58">
        <f t="shared" si="5"/>
        <v>0</v>
      </c>
      <c r="G94" s="59"/>
    </row>
    <row r="95" spans="1:7" ht="14.15" customHeight="1" x14ac:dyDescent="0.35">
      <c r="A95" s="8">
        <v>45</v>
      </c>
      <c r="B95" s="9"/>
      <c r="C95" s="1"/>
      <c r="D95" s="45"/>
      <c r="E95" s="47"/>
      <c r="F95" s="58">
        <f t="shared" si="5"/>
        <v>0</v>
      </c>
      <c r="G95" s="59"/>
    </row>
    <row r="96" spans="1:7" x14ac:dyDescent="0.35">
      <c r="A96" s="48" t="s">
        <v>24</v>
      </c>
      <c r="B96" s="48"/>
      <c r="C96" s="48"/>
      <c r="D96" s="48"/>
      <c r="E96" s="48"/>
      <c r="F96" s="48"/>
      <c r="G96" s="48"/>
    </row>
    <row r="97" spans="1:7" ht="31.5" customHeight="1" x14ac:dyDescent="0.35">
      <c r="A97" s="51" t="s">
        <v>33</v>
      </c>
      <c r="B97" s="52"/>
      <c r="C97" s="7" t="s">
        <v>10</v>
      </c>
      <c r="D97" s="51" t="s">
        <v>19</v>
      </c>
      <c r="E97" s="52"/>
      <c r="F97" s="53" t="s">
        <v>11</v>
      </c>
      <c r="G97" s="54"/>
    </row>
    <row r="98" spans="1:7" ht="14.15" customHeight="1" x14ac:dyDescent="0.35">
      <c r="A98" s="8">
        <v>46</v>
      </c>
      <c r="B98" s="9"/>
      <c r="C98" s="1"/>
      <c r="D98" s="45"/>
      <c r="E98" s="47"/>
      <c r="F98" s="58">
        <f>D98*C98</f>
        <v>0</v>
      </c>
      <c r="G98" s="59"/>
    </row>
    <row r="99" spans="1:7" ht="14.15" customHeight="1" x14ac:dyDescent="0.35">
      <c r="A99" s="8">
        <v>47</v>
      </c>
      <c r="B99" s="9"/>
      <c r="C99" s="1"/>
      <c r="D99" s="45"/>
      <c r="E99" s="47"/>
      <c r="F99" s="58">
        <f t="shared" ref="F99:F132" si="6">D99*C99</f>
        <v>0</v>
      </c>
      <c r="G99" s="59"/>
    </row>
    <row r="100" spans="1:7" ht="14.15" customHeight="1" x14ac:dyDescent="0.35">
      <c r="A100" s="8">
        <v>48</v>
      </c>
      <c r="B100" s="9"/>
      <c r="C100" s="1"/>
      <c r="D100" s="45"/>
      <c r="E100" s="47"/>
      <c r="F100" s="58">
        <f t="shared" si="6"/>
        <v>0</v>
      </c>
      <c r="G100" s="59"/>
    </row>
    <row r="101" spans="1:7" ht="14.15" customHeight="1" x14ac:dyDescent="0.35">
      <c r="A101" s="8">
        <v>49</v>
      </c>
      <c r="B101" s="9"/>
      <c r="C101" s="1"/>
      <c r="D101" s="45"/>
      <c r="E101" s="47"/>
      <c r="F101" s="58">
        <f t="shared" si="6"/>
        <v>0</v>
      </c>
      <c r="G101" s="59"/>
    </row>
    <row r="102" spans="1:7" ht="14.15" customHeight="1" x14ac:dyDescent="0.35">
      <c r="A102" s="8">
        <v>50</v>
      </c>
      <c r="B102" s="9"/>
      <c r="C102" s="1"/>
      <c r="D102" s="45"/>
      <c r="E102" s="47"/>
      <c r="F102" s="58">
        <f t="shared" si="6"/>
        <v>0</v>
      </c>
      <c r="G102" s="59"/>
    </row>
    <row r="103" spans="1:7" ht="14.15" customHeight="1" x14ac:dyDescent="0.35">
      <c r="A103" s="8">
        <v>51</v>
      </c>
      <c r="B103" s="9"/>
      <c r="C103" s="1"/>
      <c r="D103" s="45"/>
      <c r="E103" s="47"/>
      <c r="F103" s="58">
        <f t="shared" si="6"/>
        <v>0</v>
      </c>
      <c r="G103" s="59"/>
    </row>
    <row r="104" spans="1:7" ht="14.15" customHeight="1" x14ac:dyDescent="0.35">
      <c r="A104" s="8">
        <v>52</v>
      </c>
      <c r="B104" s="9"/>
      <c r="C104" s="1"/>
      <c r="D104" s="45"/>
      <c r="E104" s="47"/>
      <c r="F104" s="58">
        <f t="shared" si="6"/>
        <v>0</v>
      </c>
      <c r="G104" s="59"/>
    </row>
    <row r="105" spans="1:7" ht="14.15" customHeight="1" x14ac:dyDescent="0.35">
      <c r="A105" s="8">
        <v>53</v>
      </c>
      <c r="B105" s="9"/>
      <c r="C105" s="1"/>
      <c r="D105" s="45"/>
      <c r="E105" s="47"/>
      <c r="F105" s="58">
        <f t="shared" si="6"/>
        <v>0</v>
      </c>
      <c r="G105" s="59"/>
    </row>
    <row r="106" spans="1:7" ht="14.15" customHeight="1" x14ac:dyDescent="0.35">
      <c r="A106" s="8">
        <v>54</v>
      </c>
      <c r="B106" s="9"/>
      <c r="C106" s="1"/>
      <c r="D106" s="45"/>
      <c r="E106" s="47"/>
      <c r="F106" s="58">
        <f t="shared" si="6"/>
        <v>0</v>
      </c>
      <c r="G106" s="59"/>
    </row>
    <row r="107" spans="1:7" ht="14.15" customHeight="1" x14ac:dyDescent="0.35">
      <c r="A107" s="8">
        <v>55</v>
      </c>
      <c r="B107" s="9"/>
      <c r="C107" s="1"/>
      <c r="D107" s="45"/>
      <c r="E107" s="47"/>
      <c r="F107" s="58">
        <f t="shared" si="6"/>
        <v>0</v>
      </c>
      <c r="G107" s="59"/>
    </row>
    <row r="108" spans="1:7" ht="14.15" customHeight="1" x14ac:dyDescent="0.35">
      <c r="A108" s="8">
        <v>56</v>
      </c>
      <c r="B108" s="9"/>
      <c r="C108" s="1"/>
      <c r="D108" s="45"/>
      <c r="E108" s="47"/>
      <c r="F108" s="58">
        <f t="shared" si="6"/>
        <v>0</v>
      </c>
      <c r="G108" s="59"/>
    </row>
    <row r="109" spans="1:7" ht="14.15" customHeight="1" x14ac:dyDescent="0.35">
      <c r="A109" s="8">
        <v>57</v>
      </c>
      <c r="B109" s="9"/>
      <c r="C109" s="1"/>
      <c r="D109" s="45"/>
      <c r="E109" s="47"/>
      <c r="F109" s="58">
        <f t="shared" si="6"/>
        <v>0</v>
      </c>
      <c r="G109" s="59"/>
    </row>
    <row r="110" spans="1:7" ht="14.15" customHeight="1" x14ac:dyDescent="0.35">
      <c r="A110" s="8">
        <v>58</v>
      </c>
      <c r="B110" s="9"/>
      <c r="C110" s="1"/>
      <c r="D110" s="45"/>
      <c r="E110" s="47"/>
      <c r="F110" s="58">
        <f t="shared" si="6"/>
        <v>0</v>
      </c>
      <c r="G110" s="59"/>
    </row>
    <row r="111" spans="1:7" ht="14.15" customHeight="1" x14ac:dyDescent="0.35">
      <c r="A111" s="8">
        <v>59</v>
      </c>
      <c r="B111" s="9"/>
      <c r="C111" s="1"/>
      <c r="D111" s="45"/>
      <c r="E111" s="47"/>
      <c r="F111" s="58">
        <f t="shared" si="6"/>
        <v>0</v>
      </c>
      <c r="G111" s="59"/>
    </row>
    <row r="112" spans="1:7" ht="14.15" customHeight="1" x14ac:dyDescent="0.35">
      <c r="A112" s="8">
        <v>60</v>
      </c>
      <c r="B112" s="9"/>
      <c r="C112" s="1"/>
      <c r="D112" s="45"/>
      <c r="E112" s="47"/>
      <c r="F112" s="58">
        <f t="shared" si="6"/>
        <v>0</v>
      </c>
      <c r="G112" s="59"/>
    </row>
    <row r="113" spans="1:7" ht="14.15" customHeight="1" x14ac:dyDescent="0.35">
      <c r="A113" s="8">
        <v>61</v>
      </c>
      <c r="B113" s="9"/>
      <c r="C113" s="1"/>
      <c r="D113" s="45"/>
      <c r="E113" s="47"/>
      <c r="F113" s="58">
        <f t="shared" si="6"/>
        <v>0</v>
      </c>
      <c r="G113" s="59"/>
    </row>
    <row r="114" spans="1:7" ht="14.15" customHeight="1" x14ac:dyDescent="0.35">
      <c r="A114" s="8">
        <v>62</v>
      </c>
      <c r="B114" s="9"/>
      <c r="C114" s="1"/>
      <c r="D114" s="45"/>
      <c r="E114" s="47"/>
      <c r="F114" s="58">
        <f t="shared" si="6"/>
        <v>0</v>
      </c>
      <c r="G114" s="59"/>
    </row>
    <row r="115" spans="1:7" ht="14.15" customHeight="1" x14ac:dyDescent="0.35">
      <c r="A115" s="8">
        <v>63</v>
      </c>
      <c r="B115" s="9"/>
      <c r="C115" s="1"/>
      <c r="D115" s="45"/>
      <c r="E115" s="47"/>
      <c r="F115" s="58">
        <f t="shared" si="6"/>
        <v>0</v>
      </c>
      <c r="G115" s="59"/>
    </row>
    <row r="116" spans="1:7" ht="14.15" customHeight="1" x14ac:dyDescent="0.35">
      <c r="A116" s="8">
        <v>64</v>
      </c>
      <c r="B116" s="9"/>
      <c r="C116" s="1"/>
      <c r="D116" s="45"/>
      <c r="E116" s="47"/>
      <c r="F116" s="58">
        <f t="shared" si="6"/>
        <v>0</v>
      </c>
      <c r="G116" s="59"/>
    </row>
    <row r="117" spans="1:7" ht="14.15" customHeight="1" x14ac:dyDescent="0.35">
      <c r="A117" s="8">
        <v>65</v>
      </c>
      <c r="B117" s="9"/>
      <c r="C117" s="1"/>
      <c r="D117" s="45"/>
      <c r="E117" s="47"/>
      <c r="F117" s="58">
        <f t="shared" si="6"/>
        <v>0</v>
      </c>
      <c r="G117" s="59"/>
    </row>
    <row r="118" spans="1:7" ht="14.15" customHeight="1" x14ac:dyDescent="0.35">
      <c r="A118" s="8">
        <v>66</v>
      </c>
      <c r="B118" s="9"/>
      <c r="C118" s="1"/>
      <c r="D118" s="45"/>
      <c r="E118" s="47"/>
      <c r="F118" s="58">
        <f t="shared" si="6"/>
        <v>0</v>
      </c>
      <c r="G118" s="59"/>
    </row>
    <row r="119" spans="1:7" ht="14.15" customHeight="1" x14ac:dyDescent="0.35">
      <c r="A119" s="8">
        <v>67</v>
      </c>
      <c r="B119" s="9"/>
      <c r="C119" s="1"/>
      <c r="D119" s="45"/>
      <c r="E119" s="47"/>
      <c r="F119" s="58">
        <f t="shared" si="6"/>
        <v>0</v>
      </c>
      <c r="G119" s="59"/>
    </row>
    <row r="120" spans="1:7" ht="14.15" customHeight="1" x14ac:dyDescent="0.35">
      <c r="A120" s="8">
        <v>68</v>
      </c>
      <c r="B120" s="9"/>
      <c r="C120" s="1"/>
      <c r="D120" s="45"/>
      <c r="E120" s="47"/>
      <c r="F120" s="58">
        <f t="shared" si="6"/>
        <v>0</v>
      </c>
      <c r="G120" s="59"/>
    </row>
    <row r="121" spans="1:7" ht="14.15" customHeight="1" x14ac:dyDescent="0.35">
      <c r="A121" s="8">
        <v>69</v>
      </c>
      <c r="B121" s="9"/>
      <c r="C121" s="1"/>
      <c r="D121" s="45"/>
      <c r="E121" s="47"/>
      <c r="F121" s="58">
        <f t="shared" si="6"/>
        <v>0</v>
      </c>
      <c r="G121" s="59"/>
    </row>
    <row r="122" spans="1:7" ht="14.15" customHeight="1" x14ac:dyDescent="0.35">
      <c r="A122" s="8">
        <v>70</v>
      </c>
      <c r="B122" s="9"/>
      <c r="C122" s="1"/>
      <c r="D122" s="45"/>
      <c r="E122" s="47"/>
      <c r="F122" s="58">
        <f t="shared" si="6"/>
        <v>0</v>
      </c>
      <c r="G122" s="59"/>
    </row>
    <row r="123" spans="1:7" ht="14.15" customHeight="1" x14ac:dyDescent="0.35">
      <c r="A123" s="8">
        <v>71</v>
      </c>
      <c r="B123" s="9"/>
      <c r="C123" s="1"/>
      <c r="D123" s="45"/>
      <c r="E123" s="47"/>
      <c r="F123" s="58">
        <f t="shared" si="6"/>
        <v>0</v>
      </c>
      <c r="G123" s="59"/>
    </row>
    <row r="124" spans="1:7" ht="14.15" customHeight="1" x14ac:dyDescent="0.35">
      <c r="A124" s="8">
        <v>72</v>
      </c>
      <c r="B124" s="9"/>
      <c r="C124" s="1"/>
      <c r="D124" s="45"/>
      <c r="E124" s="47"/>
      <c r="F124" s="58">
        <f t="shared" si="6"/>
        <v>0</v>
      </c>
      <c r="G124" s="59"/>
    </row>
    <row r="125" spans="1:7" ht="14.15" customHeight="1" x14ac:dyDescent="0.35">
      <c r="A125" s="8">
        <v>73</v>
      </c>
      <c r="B125" s="9"/>
      <c r="C125" s="1"/>
      <c r="D125" s="45"/>
      <c r="E125" s="47"/>
      <c r="F125" s="58">
        <f t="shared" si="6"/>
        <v>0</v>
      </c>
      <c r="G125" s="59"/>
    </row>
    <row r="126" spans="1:7" ht="14.15" customHeight="1" x14ac:dyDescent="0.35">
      <c r="A126" s="8">
        <v>74</v>
      </c>
      <c r="B126" s="9"/>
      <c r="C126" s="1"/>
      <c r="D126" s="45"/>
      <c r="E126" s="47"/>
      <c r="F126" s="58">
        <f t="shared" si="6"/>
        <v>0</v>
      </c>
      <c r="G126" s="59"/>
    </row>
    <row r="127" spans="1:7" ht="14.15" customHeight="1" x14ac:dyDescent="0.35">
      <c r="A127" s="8">
        <v>75</v>
      </c>
      <c r="B127" s="9"/>
      <c r="C127" s="1"/>
      <c r="D127" s="45"/>
      <c r="E127" s="47"/>
      <c r="F127" s="58">
        <f t="shared" si="6"/>
        <v>0</v>
      </c>
      <c r="G127" s="59"/>
    </row>
    <row r="128" spans="1:7" ht="14.15" customHeight="1" x14ac:dyDescent="0.35">
      <c r="A128" s="8">
        <v>76</v>
      </c>
      <c r="B128" s="9"/>
      <c r="C128" s="1"/>
      <c r="D128" s="45"/>
      <c r="E128" s="47"/>
      <c r="F128" s="58">
        <f t="shared" si="6"/>
        <v>0</v>
      </c>
      <c r="G128" s="59"/>
    </row>
    <row r="129" spans="1:7" ht="14.15" customHeight="1" x14ac:dyDescent="0.35">
      <c r="A129" s="8">
        <v>77</v>
      </c>
      <c r="B129" s="9"/>
      <c r="C129" s="1"/>
      <c r="D129" s="45"/>
      <c r="E129" s="47"/>
      <c r="F129" s="58">
        <f t="shared" si="6"/>
        <v>0</v>
      </c>
      <c r="G129" s="59"/>
    </row>
    <row r="130" spans="1:7" ht="14.15" customHeight="1" x14ac:dyDescent="0.35">
      <c r="A130" s="8">
        <v>78</v>
      </c>
      <c r="B130" s="9"/>
      <c r="C130" s="1"/>
      <c r="D130" s="45"/>
      <c r="E130" s="47"/>
      <c r="F130" s="58">
        <f t="shared" si="6"/>
        <v>0</v>
      </c>
      <c r="G130" s="59"/>
    </row>
    <row r="131" spans="1:7" ht="14.15" customHeight="1" x14ac:dyDescent="0.35">
      <c r="A131" s="8">
        <v>79</v>
      </c>
      <c r="B131" s="9"/>
      <c r="C131" s="1"/>
      <c r="D131" s="45"/>
      <c r="E131" s="47"/>
      <c r="F131" s="58">
        <f t="shared" si="6"/>
        <v>0</v>
      </c>
      <c r="G131" s="59"/>
    </row>
    <row r="132" spans="1:7" ht="14.15" customHeight="1" x14ac:dyDescent="0.35">
      <c r="A132" s="8">
        <v>80</v>
      </c>
      <c r="B132" s="9"/>
      <c r="C132" s="1"/>
      <c r="D132" s="45"/>
      <c r="E132" s="47"/>
      <c r="F132" s="58">
        <f t="shared" si="6"/>
        <v>0</v>
      </c>
      <c r="G132" s="59"/>
    </row>
    <row r="133" spans="1:7" x14ac:dyDescent="0.35">
      <c r="A133" s="48" t="s">
        <v>61</v>
      </c>
      <c r="B133" s="48"/>
      <c r="C133" s="48"/>
      <c r="D133" s="48"/>
      <c r="E133" s="48"/>
      <c r="F133" s="48"/>
      <c r="G133" s="48"/>
    </row>
    <row r="134" spans="1:7" ht="15" customHeight="1" x14ac:dyDescent="0.35">
      <c r="A134" s="53"/>
      <c r="B134" s="54"/>
      <c r="C134" s="7" t="s">
        <v>9</v>
      </c>
      <c r="D134" s="51" t="s">
        <v>20</v>
      </c>
      <c r="E134" s="52"/>
      <c r="F134" s="51" t="s">
        <v>14</v>
      </c>
      <c r="G134" s="52"/>
    </row>
    <row r="135" spans="1:7" x14ac:dyDescent="0.35">
      <c r="A135" s="48" t="s">
        <v>3</v>
      </c>
      <c r="B135" s="48"/>
      <c r="C135" s="27">
        <f>SUM(C9:C48)</f>
        <v>0</v>
      </c>
      <c r="D135" s="61" t="str">
        <f>IFERROR(F135/C135,"")</f>
        <v/>
      </c>
      <c r="E135" s="62"/>
      <c r="F135" s="58">
        <f>SUM(F9:F48)</f>
        <v>0</v>
      </c>
      <c r="G135" s="59"/>
    </row>
    <row r="136" spans="1:7" ht="14.5" customHeight="1" x14ac:dyDescent="0.35">
      <c r="A136" s="53"/>
      <c r="B136" s="54"/>
      <c r="C136" s="10" t="s">
        <v>10</v>
      </c>
      <c r="D136" s="51" t="s">
        <v>20</v>
      </c>
      <c r="E136" s="52"/>
      <c r="F136" s="51" t="s">
        <v>11</v>
      </c>
      <c r="G136" s="52"/>
    </row>
    <row r="137" spans="1:7" x14ac:dyDescent="0.35">
      <c r="A137" s="48" t="s">
        <v>5</v>
      </c>
      <c r="B137" s="48"/>
      <c r="C137" s="28">
        <f>SUM(C51:C95,C98:C132)</f>
        <v>0</v>
      </c>
      <c r="D137" s="61" t="str">
        <f>IFERROR(F137/C137,"")</f>
        <v/>
      </c>
      <c r="E137" s="62"/>
      <c r="F137" s="58">
        <f>SUM(F51:F95,F98:F132)</f>
        <v>0</v>
      </c>
      <c r="G137" s="59"/>
    </row>
    <row r="138" spans="1:7" x14ac:dyDescent="0.35">
      <c r="A138" s="36"/>
      <c r="B138" s="37"/>
      <c r="C138" s="37"/>
      <c r="D138" s="37"/>
      <c r="E138" s="37"/>
      <c r="F138" s="37"/>
      <c r="G138" s="38"/>
    </row>
    <row r="139" spans="1:7" x14ac:dyDescent="0.35">
      <c r="A139" s="39" t="s">
        <v>27</v>
      </c>
      <c r="B139" s="40"/>
      <c r="C139" s="45"/>
      <c r="D139" s="46"/>
      <c r="E139" s="46"/>
      <c r="F139" s="46"/>
      <c r="G139" s="47"/>
    </row>
    <row r="140" spans="1:7" x14ac:dyDescent="0.35">
      <c r="A140" s="41"/>
      <c r="B140" s="42"/>
      <c r="C140" s="45"/>
      <c r="D140" s="46"/>
      <c r="E140" s="46"/>
      <c r="F140" s="46"/>
      <c r="G140" s="47"/>
    </row>
    <row r="141" spans="1:7" x14ac:dyDescent="0.35">
      <c r="A141" s="41"/>
      <c r="B141" s="42"/>
      <c r="C141" s="45"/>
      <c r="D141" s="46"/>
      <c r="E141" s="46"/>
      <c r="F141" s="46"/>
      <c r="G141" s="47"/>
    </row>
    <row r="142" spans="1:7" x14ac:dyDescent="0.35">
      <c r="A142" s="41"/>
      <c r="B142" s="42"/>
      <c r="C142" s="45"/>
      <c r="D142" s="46"/>
      <c r="E142" s="46"/>
      <c r="F142" s="46"/>
      <c r="G142" s="47"/>
    </row>
    <row r="143" spans="1:7" x14ac:dyDescent="0.35">
      <c r="A143" s="43"/>
      <c r="B143" s="44"/>
      <c r="C143" s="45"/>
      <c r="D143" s="46"/>
      <c r="E143" s="46"/>
      <c r="F143" s="46"/>
      <c r="G143" s="47"/>
    </row>
  </sheetData>
  <sheetProtection sheet="1" formatCells="0" formatColumns="0" formatRows="0"/>
  <mergeCells count="281">
    <mergeCell ref="F128:G128"/>
    <mergeCell ref="F129:G129"/>
    <mergeCell ref="F130:G130"/>
    <mergeCell ref="F131:G131"/>
    <mergeCell ref="F132:G132"/>
    <mergeCell ref="F124:G124"/>
    <mergeCell ref="F125:G125"/>
    <mergeCell ref="F126:G126"/>
    <mergeCell ref="F127:G127"/>
    <mergeCell ref="F123:G123"/>
    <mergeCell ref="F106:G106"/>
    <mergeCell ref="F107:G107"/>
    <mergeCell ref="F98:G98"/>
    <mergeCell ref="F99:G99"/>
    <mergeCell ref="F100:G100"/>
    <mergeCell ref="F101:G101"/>
    <mergeCell ref="F102:G102"/>
    <mergeCell ref="F113:G113"/>
    <mergeCell ref="F114:G114"/>
    <mergeCell ref="F118:G118"/>
    <mergeCell ref="F119:G119"/>
    <mergeCell ref="F120:G120"/>
    <mergeCell ref="F121:G121"/>
    <mergeCell ref="F122:G122"/>
    <mergeCell ref="F115:G115"/>
    <mergeCell ref="F116:G116"/>
    <mergeCell ref="F117:G117"/>
    <mergeCell ref="F108:G108"/>
    <mergeCell ref="F109:G109"/>
    <mergeCell ref="F110:G110"/>
    <mergeCell ref="F111:G111"/>
    <mergeCell ref="F112:G112"/>
    <mergeCell ref="F95:G95"/>
    <mergeCell ref="F86:G86"/>
    <mergeCell ref="F87:G87"/>
    <mergeCell ref="F88:G88"/>
    <mergeCell ref="F89:G89"/>
    <mergeCell ref="F90:G90"/>
    <mergeCell ref="F103:G103"/>
    <mergeCell ref="F104:G104"/>
    <mergeCell ref="F105:G105"/>
    <mergeCell ref="F33:G33"/>
    <mergeCell ref="F70:G70"/>
    <mergeCell ref="F71:G71"/>
    <mergeCell ref="F72:G72"/>
    <mergeCell ref="F73:G73"/>
    <mergeCell ref="F28:G28"/>
    <mergeCell ref="F29:G29"/>
    <mergeCell ref="F30:G30"/>
    <mergeCell ref="F31:G31"/>
    <mergeCell ref="F32:G32"/>
    <mergeCell ref="F54:G54"/>
    <mergeCell ref="F44:G44"/>
    <mergeCell ref="F45:G45"/>
    <mergeCell ref="F46:G46"/>
    <mergeCell ref="F47:G47"/>
    <mergeCell ref="F48:G48"/>
    <mergeCell ref="F35:G35"/>
    <mergeCell ref="F36:G36"/>
    <mergeCell ref="F37:G37"/>
    <mergeCell ref="F38:G38"/>
    <mergeCell ref="F39:G39"/>
    <mergeCell ref="F40:G40"/>
    <mergeCell ref="F41:G41"/>
    <mergeCell ref="F42:G42"/>
    <mergeCell ref="F23:G23"/>
    <mergeCell ref="F24:G24"/>
    <mergeCell ref="F25:G25"/>
    <mergeCell ref="F26:G26"/>
    <mergeCell ref="F27:G27"/>
    <mergeCell ref="F18:G18"/>
    <mergeCell ref="F19:G19"/>
    <mergeCell ref="F20:G20"/>
    <mergeCell ref="F21:G21"/>
    <mergeCell ref="F22:G22"/>
    <mergeCell ref="F74:G74"/>
    <mergeCell ref="D132:E132"/>
    <mergeCell ref="D127:E127"/>
    <mergeCell ref="D128:E128"/>
    <mergeCell ref="D129:E129"/>
    <mergeCell ref="F81:G81"/>
    <mergeCell ref="F82:G82"/>
    <mergeCell ref="F83:G83"/>
    <mergeCell ref="F84:G84"/>
    <mergeCell ref="F85:G85"/>
    <mergeCell ref="F75:G75"/>
    <mergeCell ref="F76:G76"/>
    <mergeCell ref="F77:G77"/>
    <mergeCell ref="F79:G79"/>
    <mergeCell ref="F80:G80"/>
    <mergeCell ref="F91:G91"/>
    <mergeCell ref="F92:G92"/>
    <mergeCell ref="F93:G93"/>
    <mergeCell ref="F94:G94"/>
    <mergeCell ref="D103:E103"/>
    <mergeCell ref="D104:E104"/>
    <mergeCell ref="D105:E105"/>
    <mergeCell ref="D106:E106"/>
    <mergeCell ref="D86:E86"/>
    <mergeCell ref="F43:G43"/>
    <mergeCell ref="D130:E130"/>
    <mergeCell ref="D131:E131"/>
    <mergeCell ref="D122:E122"/>
    <mergeCell ref="D123:E123"/>
    <mergeCell ref="D124:E124"/>
    <mergeCell ref="D125:E125"/>
    <mergeCell ref="D126:E126"/>
    <mergeCell ref="D117:E117"/>
    <mergeCell ref="D118:E118"/>
    <mergeCell ref="D119:E119"/>
    <mergeCell ref="D120:E120"/>
    <mergeCell ref="D121:E121"/>
    <mergeCell ref="D112:E112"/>
    <mergeCell ref="D113:E113"/>
    <mergeCell ref="D114:E114"/>
    <mergeCell ref="D115:E115"/>
    <mergeCell ref="D116:E116"/>
    <mergeCell ref="D107:E107"/>
    <mergeCell ref="D108:E108"/>
    <mergeCell ref="D109:E109"/>
    <mergeCell ref="D110:E110"/>
    <mergeCell ref="D111:E111"/>
    <mergeCell ref="D102:E102"/>
    <mergeCell ref="D48:E48"/>
    <mergeCell ref="D98:E98"/>
    <mergeCell ref="D99:E99"/>
    <mergeCell ref="D100:E100"/>
    <mergeCell ref="D101:E101"/>
    <mergeCell ref="D93:E93"/>
    <mergeCell ref="D94:E94"/>
    <mergeCell ref="D95:E95"/>
    <mergeCell ref="A96:G96"/>
    <mergeCell ref="A97:B97"/>
    <mergeCell ref="D97:E97"/>
    <mergeCell ref="F97:G97"/>
    <mergeCell ref="D81:E81"/>
    <mergeCell ref="D82:E82"/>
    <mergeCell ref="D52:E52"/>
    <mergeCell ref="F52:G52"/>
    <mergeCell ref="D53:E53"/>
    <mergeCell ref="F53:G53"/>
    <mergeCell ref="D54:E54"/>
    <mergeCell ref="D91:E91"/>
    <mergeCell ref="D92:E92"/>
    <mergeCell ref="D83:E83"/>
    <mergeCell ref="D84:E84"/>
    <mergeCell ref="D85:E85"/>
    <mergeCell ref="D43:E43"/>
    <mergeCell ref="D44:E44"/>
    <mergeCell ref="D45:E45"/>
    <mergeCell ref="D46:E46"/>
    <mergeCell ref="D47:E47"/>
    <mergeCell ref="D38:E38"/>
    <mergeCell ref="D39:E39"/>
    <mergeCell ref="D40:E40"/>
    <mergeCell ref="D41:E41"/>
    <mergeCell ref="D42:E42"/>
    <mergeCell ref="D18:E18"/>
    <mergeCell ref="D19:E19"/>
    <mergeCell ref="D20:E20"/>
    <mergeCell ref="D21:E21"/>
    <mergeCell ref="D22:E22"/>
    <mergeCell ref="D23:E23"/>
    <mergeCell ref="D24:E24"/>
    <mergeCell ref="D25:E25"/>
    <mergeCell ref="D26:E26"/>
    <mergeCell ref="D87:E87"/>
    <mergeCell ref="D70:E70"/>
    <mergeCell ref="D71:E71"/>
    <mergeCell ref="D72:E72"/>
    <mergeCell ref="D73:E73"/>
    <mergeCell ref="D74:E74"/>
    <mergeCell ref="D75:E75"/>
    <mergeCell ref="D76:E76"/>
    <mergeCell ref="D77:E77"/>
    <mergeCell ref="D79:E79"/>
    <mergeCell ref="D80:E80"/>
    <mergeCell ref="F15:G15"/>
    <mergeCell ref="F16:G16"/>
    <mergeCell ref="F17:G17"/>
    <mergeCell ref="F34:G34"/>
    <mergeCell ref="F51:G51"/>
    <mergeCell ref="A49:G49"/>
    <mergeCell ref="D15:E15"/>
    <mergeCell ref="D16:E16"/>
    <mergeCell ref="D17:E17"/>
    <mergeCell ref="D34:E34"/>
    <mergeCell ref="D31:E31"/>
    <mergeCell ref="D32:E32"/>
    <mergeCell ref="D33:E33"/>
    <mergeCell ref="D35:E35"/>
    <mergeCell ref="D36:E36"/>
    <mergeCell ref="D37:E37"/>
    <mergeCell ref="A50:B50"/>
    <mergeCell ref="D50:E50"/>
    <mergeCell ref="F50:G50"/>
    <mergeCell ref="D51:E51"/>
    <mergeCell ref="D27:E27"/>
    <mergeCell ref="D28:E28"/>
    <mergeCell ref="D29:E29"/>
    <mergeCell ref="D30:E30"/>
    <mergeCell ref="A133:G133"/>
    <mergeCell ref="D55:E55"/>
    <mergeCell ref="F55:G55"/>
    <mergeCell ref="D56:E56"/>
    <mergeCell ref="F56:G56"/>
    <mergeCell ref="F68:G68"/>
    <mergeCell ref="F69:G69"/>
    <mergeCell ref="F78:G78"/>
    <mergeCell ref="F62:G62"/>
    <mergeCell ref="F63:G63"/>
    <mergeCell ref="F64:G64"/>
    <mergeCell ref="F65:G65"/>
    <mergeCell ref="F66:G66"/>
    <mergeCell ref="F67:G67"/>
    <mergeCell ref="F58:G58"/>
    <mergeCell ref="F59:G59"/>
    <mergeCell ref="F60:G60"/>
    <mergeCell ref="F61:G61"/>
    <mergeCell ref="F57:G57"/>
    <mergeCell ref="D57:E57"/>
    <mergeCell ref="D60:E60"/>
    <mergeCell ref="D88:E88"/>
    <mergeCell ref="D89:E89"/>
    <mergeCell ref="D90:E90"/>
    <mergeCell ref="A137:B137"/>
    <mergeCell ref="D137:E137"/>
    <mergeCell ref="F137:G137"/>
    <mergeCell ref="A134:B134"/>
    <mergeCell ref="D134:E134"/>
    <mergeCell ref="F134:G134"/>
    <mergeCell ref="A135:B135"/>
    <mergeCell ref="D135:E135"/>
    <mergeCell ref="F135:G135"/>
    <mergeCell ref="A136:B136"/>
    <mergeCell ref="D136:E136"/>
    <mergeCell ref="F136:G136"/>
    <mergeCell ref="D13:E13"/>
    <mergeCell ref="F13:G13"/>
    <mergeCell ref="D14:E14"/>
    <mergeCell ref="F14:G14"/>
    <mergeCell ref="D9:E9"/>
    <mergeCell ref="F9:G9"/>
    <mergeCell ref="D10:E10"/>
    <mergeCell ref="F10:G10"/>
    <mergeCell ref="D11:E11"/>
    <mergeCell ref="F11:G11"/>
    <mergeCell ref="A7:G7"/>
    <mergeCell ref="A8:B8"/>
    <mergeCell ref="D8:E8"/>
    <mergeCell ref="F8:G8"/>
    <mergeCell ref="A6:G6"/>
    <mergeCell ref="A4:B4"/>
    <mergeCell ref="C4:G4"/>
    <mergeCell ref="D12:E12"/>
    <mergeCell ref="F12:G12"/>
    <mergeCell ref="A5:G5"/>
    <mergeCell ref="A138:G138"/>
    <mergeCell ref="A139:B143"/>
    <mergeCell ref="C139:G139"/>
    <mergeCell ref="C140:G140"/>
    <mergeCell ref="C141:G141"/>
    <mergeCell ref="C142:G142"/>
    <mergeCell ref="C143:G143"/>
    <mergeCell ref="A1:G1"/>
    <mergeCell ref="A2:B2"/>
    <mergeCell ref="C2:G2"/>
    <mergeCell ref="A3:B3"/>
    <mergeCell ref="C3:G3"/>
    <mergeCell ref="D78:E78"/>
    <mergeCell ref="D69:E69"/>
    <mergeCell ref="D68:E68"/>
    <mergeCell ref="D67:E67"/>
    <mergeCell ref="D66:E66"/>
    <mergeCell ref="D59:E59"/>
    <mergeCell ref="D58:E58"/>
    <mergeCell ref="D65:E65"/>
    <mergeCell ref="D64:E64"/>
    <mergeCell ref="D63:E63"/>
    <mergeCell ref="D62:E62"/>
    <mergeCell ref="D61:E61"/>
  </mergeCells>
  <pageMargins left="0.7" right="0.7" top="0.75" bottom="0.75" header="0.3" footer="0.3"/>
  <pageSetup scale="97" orientation="portrait" r:id="rId1"/>
  <rowBreaks count="2" manualBreakCount="2">
    <brk id="48" max="16383" man="1"/>
    <brk id="9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DDA65-A3C6-4074-BC4F-7E957C7AF070}">
  <dimension ref="A1:K85"/>
  <sheetViews>
    <sheetView showZeros="0" zoomScaleNormal="100" workbookViewId="0">
      <selection activeCell="A5" sqref="A5:H5"/>
    </sheetView>
  </sheetViews>
  <sheetFormatPr defaultColWidth="9.1796875" defaultRowHeight="14.5" x14ac:dyDescent="0.35"/>
  <cols>
    <col min="1" max="1" width="2.81640625" style="11" customWidth="1"/>
    <col min="2" max="2" width="10.4531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1" t="s">
        <v>62</v>
      </c>
      <c r="B1" s="92"/>
      <c r="C1" s="92"/>
      <c r="D1" s="92"/>
      <c r="E1" s="92"/>
      <c r="F1" s="92"/>
      <c r="G1" s="92"/>
      <c r="H1" s="92"/>
    </row>
    <row r="2" spans="1:11" x14ac:dyDescent="0.35">
      <c r="A2" s="65" t="s">
        <v>0</v>
      </c>
      <c r="B2" s="65"/>
      <c r="C2" s="95">
        <f>Start!C2</f>
        <v>0</v>
      </c>
      <c r="D2" s="96"/>
      <c r="E2" s="96"/>
      <c r="F2" s="96"/>
      <c r="G2" s="96"/>
      <c r="H2" s="97"/>
    </row>
    <row r="3" spans="1:11" x14ac:dyDescent="0.35">
      <c r="A3" s="65" t="s">
        <v>31</v>
      </c>
      <c r="B3" s="65"/>
      <c r="C3" s="95">
        <f>Start!C3</f>
        <v>0</v>
      </c>
      <c r="D3" s="96"/>
      <c r="E3" s="96"/>
      <c r="F3" s="96"/>
      <c r="G3" s="96"/>
      <c r="H3" s="97"/>
    </row>
    <row r="4" spans="1:11" x14ac:dyDescent="0.35">
      <c r="A4" s="100" t="s">
        <v>4</v>
      </c>
      <c r="B4" s="101"/>
      <c r="C4" s="95">
        <f>Start!C4</f>
        <v>0</v>
      </c>
      <c r="D4" s="96"/>
      <c r="E4" s="96"/>
      <c r="F4" s="96"/>
      <c r="G4" s="96"/>
      <c r="H4" s="97"/>
    </row>
    <row r="5" spans="1:11" x14ac:dyDescent="0.35">
      <c r="A5" s="88"/>
      <c r="B5" s="63"/>
      <c r="C5" s="63"/>
      <c r="D5" s="63"/>
      <c r="E5" s="63"/>
      <c r="F5" s="63"/>
      <c r="G5" s="63"/>
      <c r="H5" s="64"/>
    </row>
    <row r="6" spans="1:11" ht="13.5" customHeight="1" x14ac:dyDescent="0.35">
      <c r="A6" s="91" t="s">
        <v>35</v>
      </c>
      <c r="B6" s="92"/>
      <c r="C6" s="92"/>
      <c r="D6" s="92"/>
      <c r="E6" s="92"/>
      <c r="F6" s="92"/>
      <c r="G6" s="92"/>
      <c r="H6" s="92"/>
      <c r="I6" s="12"/>
      <c r="J6" s="12"/>
      <c r="K6" s="12"/>
    </row>
    <row r="7" spans="1:11" ht="14.5" customHeight="1" x14ac:dyDescent="0.35">
      <c r="A7" s="80"/>
      <c r="B7" s="81"/>
      <c r="C7" s="13" t="s">
        <v>9</v>
      </c>
      <c r="D7" s="72" t="s">
        <v>21</v>
      </c>
      <c r="E7" s="72"/>
      <c r="F7" s="94" t="s">
        <v>8</v>
      </c>
      <c r="G7" s="94"/>
      <c r="H7" s="94"/>
    </row>
    <row r="8" spans="1:11" x14ac:dyDescent="0.35">
      <c r="A8" s="65" t="s">
        <v>3</v>
      </c>
      <c r="B8" s="65"/>
      <c r="C8" s="29">
        <f>Start!C135</f>
        <v>0</v>
      </c>
      <c r="D8" s="98" t="str">
        <f>Start!D135</f>
        <v/>
      </c>
      <c r="E8" s="98"/>
      <c r="F8" s="93">
        <f>Start!F135</f>
        <v>0</v>
      </c>
      <c r="G8" s="93"/>
      <c r="H8" s="93"/>
    </row>
    <row r="9" spans="1:11" ht="14.5" customHeight="1" x14ac:dyDescent="0.35">
      <c r="A9" s="80"/>
      <c r="B9" s="81"/>
      <c r="C9" s="14" t="s">
        <v>10</v>
      </c>
      <c r="D9" s="99" t="s">
        <v>21</v>
      </c>
      <c r="E9" s="99"/>
      <c r="F9" s="65" t="s">
        <v>11</v>
      </c>
      <c r="G9" s="65"/>
      <c r="H9" s="65"/>
    </row>
    <row r="10" spans="1:11" x14ac:dyDescent="0.35">
      <c r="A10" s="65" t="s">
        <v>5</v>
      </c>
      <c r="B10" s="65"/>
      <c r="C10" s="30">
        <f>Start!C137</f>
        <v>0</v>
      </c>
      <c r="D10" s="76" t="str">
        <f>Start!D137</f>
        <v/>
      </c>
      <c r="E10" s="76"/>
      <c r="F10" s="73">
        <f>Start!F137</f>
        <v>0</v>
      </c>
      <c r="G10" s="73"/>
      <c r="H10" s="73"/>
    </row>
    <row r="11" spans="1:11" x14ac:dyDescent="0.35">
      <c r="A11" s="102"/>
      <c r="B11" s="103"/>
      <c r="C11" s="103"/>
      <c r="D11" s="103"/>
      <c r="E11" s="103"/>
      <c r="F11" s="103"/>
      <c r="G11" s="103"/>
      <c r="H11" s="103"/>
    </row>
    <row r="12" spans="1:11" ht="14.5" customHeight="1" x14ac:dyDescent="0.35">
      <c r="A12" s="91" t="s">
        <v>16</v>
      </c>
      <c r="B12" s="92"/>
      <c r="C12" s="92"/>
      <c r="D12" s="92"/>
      <c r="E12" s="92"/>
      <c r="F12" s="92"/>
      <c r="G12" s="92"/>
      <c r="H12" s="92"/>
    </row>
    <row r="13" spans="1:11" ht="14.5" customHeight="1" x14ac:dyDescent="0.35">
      <c r="A13" s="74" t="s">
        <v>15</v>
      </c>
      <c r="B13" s="67"/>
      <c r="C13" s="14" t="s">
        <v>9</v>
      </c>
      <c r="D13" s="72" t="s">
        <v>19</v>
      </c>
      <c r="E13" s="72"/>
      <c r="F13" s="65" t="s">
        <v>12</v>
      </c>
      <c r="G13" s="65"/>
      <c r="H13" s="65"/>
    </row>
    <row r="14" spans="1:11" x14ac:dyDescent="0.35">
      <c r="A14" s="15">
        <v>1</v>
      </c>
      <c r="B14" s="16"/>
      <c r="C14" s="4"/>
      <c r="D14" s="70"/>
      <c r="E14" s="71"/>
      <c r="F14" s="73">
        <f>C14*D14</f>
        <v>0</v>
      </c>
      <c r="G14" s="73"/>
      <c r="H14" s="73"/>
    </row>
    <row r="15" spans="1:11" x14ac:dyDescent="0.35">
      <c r="A15" s="15">
        <v>2</v>
      </c>
      <c r="B15" s="16"/>
      <c r="C15" s="4"/>
      <c r="D15" s="70"/>
      <c r="E15" s="71"/>
      <c r="F15" s="73">
        <f t="shared" ref="F15:F17" si="0">C15*D15</f>
        <v>0</v>
      </c>
      <c r="G15" s="73"/>
      <c r="H15" s="73"/>
      <c r="I15" s="12"/>
      <c r="J15" s="12"/>
    </row>
    <row r="16" spans="1:11" x14ac:dyDescent="0.35">
      <c r="A16" s="15">
        <v>3</v>
      </c>
      <c r="B16" s="16"/>
      <c r="C16" s="4"/>
      <c r="D16" s="70"/>
      <c r="E16" s="71"/>
      <c r="F16" s="73">
        <f>C16*D16</f>
        <v>0</v>
      </c>
      <c r="G16" s="73"/>
      <c r="H16" s="73"/>
    </row>
    <row r="17" spans="1:8" x14ac:dyDescent="0.35">
      <c r="A17" s="15">
        <v>4</v>
      </c>
      <c r="B17" s="16"/>
      <c r="C17" s="4"/>
      <c r="D17" s="70"/>
      <c r="E17" s="71"/>
      <c r="F17" s="73">
        <f t="shared" si="0"/>
        <v>0</v>
      </c>
      <c r="G17" s="73"/>
      <c r="H17" s="73"/>
    </row>
    <row r="18" spans="1:8" x14ac:dyDescent="0.35">
      <c r="A18" s="15">
        <v>5</v>
      </c>
      <c r="B18" s="16"/>
      <c r="C18" s="4"/>
      <c r="D18" s="70"/>
      <c r="E18" s="71"/>
      <c r="F18" s="73">
        <f t="shared" ref="F18:F28" si="1">C18*D18</f>
        <v>0</v>
      </c>
      <c r="G18" s="73"/>
      <c r="H18" s="73"/>
    </row>
    <row r="19" spans="1:8" x14ac:dyDescent="0.35">
      <c r="A19" s="15">
        <v>6</v>
      </c>
      <c r="B19" s="16"/>
      <c r="C19" s="4"/>
      <c r="D19" s="70"/>
      <c r="E19" s="71"/>
      <c r="F19" s="73">
        <f t="shared" si="1"/>
        <v>0</v>
      </c>
      <c r="G19" s="73"/>
      <c r="H19" s="73"/>
    </row>
    <row r="20" spans="1:8" x14ac:dyDescent="0.35">
      <c r="A20" s="15">
        <v>7</v>
      </c>
      <c r="B20" s="16"/>
      <c r="C20" s="4"/>
      <c r="D20" s="70"/>
      <c r="E20" s="71"/>
      <c r="F20" s="73">
        <f t="shared" si="1"/>
        <v>0</v>
      </c>
      <c r="G20" s="73"/>
      <c r="H20" s="73"/>
    </row>
    <row r="21" spans="1:8" x14ac:dyDescent="0.35">
      <c r="A21" s="15">
        <v>8</v>
      </c>
      <c r="B21" s="16"/>
      <c r="C21" s="4"/>
      <c r="D21" s="70"/>
      <c r="E21" s="71"/>
      <c r="F21" s="73">
        <f t="shared" si="1"/>
        <v>0</v>
      </c>
      <c r="G21" s="73"/>
      <c r="H21" s="73"/>
    </row>
    <row r="22" spans="1:8" x14ac:dyDescent="0.35">
      <c r="A22" s="15">
        <v>9</v>
      </c>
      <c r="B22" s="16"/>
      <c r="C22" s="4"/>
      <c r="D22" s="70"/>
      <c r="E22" s="71"/>
      <c r="F22" s="73">
        <f t="shared" si="1"/>
        <v>0</v>
      </c>
      <c r="G22" s="73"/>
      <c r="H22" s="73"/>
    </row>
    <row r="23" spans="1:8" x14ac:dyDescent="0.35">
      <c r="A23" s="15">
        <v>10</v>
      </c>
      <c r="B23" s="16"/>
      <c r="C23" s="4"/>
      <c r="D23" s="70"/>
      <c r="E23" s="71"/>
      <c r="F23" s="73">
        <f t="shared" si="1"/>
        <v>0</v>
      </c>
      <c r="G23" s="73"/>
      <c r="H23" s="73"/>
    </row>
    <row r="24" spans="1:8" x14ac:dyDescent="0.35">
      <c r="A24" s="15">
        <v>11</v>
      </c>
      <c r="B24" s="16"/>
      <c r="C24" s="4"/>
      <c r="D24" s="70"/>
      <c r="E24" s="71"/>
      <c r="F24" s="73">
        <f t="shared" si="1"/>
        <v>0</v>
      </c>
      <c r="G24" s="73"/>
      <c r="H24" s="73"/>
    </row>
    <row r="25" spans="1:8" x14ac:dyDescent="0.35">
      <c r="A25" s="15">
        <v>12</v>
      </c>
      <c r="B25" s="16"/>
      <c r="C25" s="4"/>
      <c r="D25" s="70"/>
      <c r="E25" s="71"/>
      <c r="F25" s="73">
        <f t="shared" si="1"/>
        <v>0</v>
      </c>
      <c r="G25" s="73"/>
      <c r="H25" s="73"/>
    </row>
    <row r="26" spans="1:8" x14ac:dyDescent="0.35">
      <c r="A26" s="15">
        <v>13</v>
      </c>
      <c r="B26" s="16"/>
      <c r="C26" s="4"/>
      <c r="D26" s="70"/>
      <c r="E26" s="71"/>
      <c r="F26" s="73">
        <f t="shared" si="1"/>
        <v>0</v>
      </c>
      <c r="G26" s="73"/>
      <c r="H26" s="73"/>
    </row>
    <row r="27" spans="1:8" x14ac:dyDescent="0.35">
      <c r="A27" s="15">
        <v>14</v>
      </c>
      <c r="B27" s="16"/>
      <c r="C27" s="4"/>
      <c r="D27" s="70"/>
      <c r="E27" s="71"/>
      <c r="F27" s="73">
        <f t="shared" si="1"/>
        <v>0</v>
      </c>
      <c r="G27" s="73"/>
      <c r="H27" s="73"/>
    </row>
    <row r="28" spans="1:8" x14ac:dyDescent="0.35">
      <c r="A28" s="15">
        <v>15</v>
      </c>
      <c r="B28" s="16"/>
      <c r="C28" s="4"/>
      <c r="D28" s="70"/>
      <c r="E28" s="71"/>
      <c r="F28" s="73">
        <f t="shared" si="1"/>
        <v>0</v>
      </c>
      <c r="G28" s="73"/>
      <c r="H28" s="73"/>
    </row>
    <row r="29" spans="1:8" ht="14.5" customHeight="1" x14ac:dyDescent="0.35">
      <c r="A29" s="91" t="s">
        <v>6</v>
      </c>
      <c r="B29" s="92"/>
      <c r="C29" s="92"/>
      <c r="D29" s="92"/>
      <c r="E29" s="92"/>
      <c r="F29" s="92"/>
      <c r="G29" s="92"/>
      <c r="H29" s="92"/>
    </row>
    <row r="30" spans="1:8" ht="29.15" customHeight="1" x14ac:dyDescent="0.35">
      <c r="A30" s="74" t="s">
        <v>29</v>
      </c>
      <c r="B30" s="67"/>
      <c r="C30" s="14" t="s">
        <v>22</v>
      </c>
      <c r="D30" s="14" t="s">
        <v>28</v>
      </c>
      <c r="E30" s="14" t="s">
        <v>13</v>
      </c>
      <c r="F30" s="14" t="s">
        <v>23</v>
      </c>
      <c r="G30" s="72" t="s">
        <v>26</v>
      </c>
      <c r="H30" s="72"/>
    </row>
    <row r="31" spans="1:8" x14ac:dyDescent="0.35">
      <c r="A31" s="15">
        <v>1</v>
      </c>
      <c r="B31" s="16"/>
      <c r="C31" s="9"/>
      <c r="D31" s="1"/>
      <c r="E31" s="4"/>
      <c r="F31" s="17"/>
      <c r="G31" s="73">
        <f>E31*F31</f>
        <v>0</v>
      </c>
      <c r="H31" s="73"/>
    </row>
    <row r="32" spans="1:8" x14ac:dyDescent="0.35">
      <c r="A32" s="15">
        <v>2</v>
      </c>
      <c r="B32" s="16"/>
      <c r="C32" s="9"/>
      <c r="D32" s="1"/>
      <c r="E32" s="4"/>
      <c r="F32" s="17"/>
      <c r="G32" s="73">
        <f t="shared" ref="G32:G37" si="2">E32*F32</f>
        <v>0</v>
      </c>
      <c r="H32" s="73"/>
    </row>
    <row r="33" spans="1:8" x14ac:dyDescent="0.35">
      <c r="A33" s="15">
        <v>3</v>
      </c>
      <c r="B33" s="16"/>
      <c r="C33" s="9"/>
      <c r="D33" s="1"/>
      <c r="E33" s="4"/>
      <c r="F33" s="17"/>
      <c r="G33" s="73">
        <f t="shared" si="2"/>
        <v>0</v>
      </c>
      <c r="H33" s="73"/>
    </row>
    <row r="34" spans="1:8" x14ac:dyDescent="0.35">
      <c r="A34" s="15">
        <v>4</v>
      </c>
      <c r="B34" s="16"/>
      <c r="C34" s="9"/>
      <c r="D34" s="1"/>
      <c r="E34" s="4"/>
      <c r="F34" s="17"/>
      <c r="G34" s="73">
        <f t="shared" si="2"/>
        <v>0</v>
      </c>
      <c r="H34" s="73"/>
    </row>
    <row r="35" spans="1:8" x14ac:dyDescent="0.35">
      <c r="A35" s="15">
        <v>5</v>
      </c>
      <c r="B35" s="16"/>
      <c r="C35" s="9"/>
      <c r="D35" s="1"/>
      <c r="E35" s="4"/>
      <c r="F35" s="17"/>
      <c r="G35" s="73">
        <f t="shared" si="2"/>
        <v>0</v>
      </c>
      <c r="H35" s="73"/>
    </row>
    <row r="36" spans="1:8" x14ac:dyDescent="0.35">
      <c r="A36" s="15">
        <v>6</v>
      </c>
      <c r="B36" s="16"/>
      <c r="C36" s="9"/>
      <c r="D36" s="1"/>
      <c r="E36" s="4"/>
      <c r="F36" s="17"/>
      <c r="G36" s="73">
        <f t="shared" si="2"/>
        <v>0</v>
      </c>
      <c r="H36" s="73"/>
    </row>
    <row r="37" spans="1:8" x14ac:dyDescent="0.35">
      <c r="A37" s="15">
        <v>7</v>
      </c>
      <c r="B37" s="16"/>
      <c r="C37" s="9"/>
      <c r="D37" s="1"/>
      <c r="E37" s="4"/>
      <c r="F37" s="17"/>
      <c r="G37" s="73">
        <f t="shared" si="2"/>
        <v>0</v>
      </c>
      <c r="H37" s="73"/>
    </row>
    <row r="38" spans="1:8" x14ac:dyDescent="0.35">
      <c r="A38" s="15">
        <v>8</v>
      </c>
      <c r="B38" s="16"/>
      <c r="C38" s="9"/>
      <c r="D38" s="1"/>
      <c r="E38" s="4"/>
      <c r="F38" s="17"/>
      <c r="G38" s="73">
        <f t="shared" ref="G38:G50" si="3">E38*F38</f>
        <v>0</v>
      </c>
      <c r="H38" s="73"/>
    </row>
    <row r="39" spans="1:8" x14ac:dyDescent="0.35">
      <c r="A39" s="15">
        <v>9</v>
      </c>
      <c r="B39" s="16"/>
      <c r="C39" s="9"/>
      <c r="D39" s="1"/>
      <c r="E39" s="4"/>
      <c r="F39" s="17"/>
      <c r="G39" s="73">
        <f t="shared" si="3"/>
        <v>0</v>
      </c>
      <c r="H39" s="73"/>
    </row>
    <row r="40" spans="1:8" x14ac:dyDescent="0.35">
      <c r="A40" s="15">
        <v>10</v>
      </c>
      <c r="B40" s="16"/>
      <c r="C40" s="9"/>
      <c r="D40" s="1"/>
      <c r="E40" s="4"/>
      <c r="F40" s="17"/>
      <c r="G40" s="73">
        <f t="shared" si="3"/>
        <v>0</v>
      </c>
      <c r="H40" s="73"/>
    </row>
    <row r="41" spans="1:8" x14ac:dyDescent="0.35">
      <c r="A41" s="15">
        <v>11</v>
      </c>
      <c r="B41" s="16"/>
      <c r="C41" s="9"/>
      <c r="D41" s="1"/>
      <c r="E41" s="4"/>
      <c r="F41" s="17"/>
      <c r="G41" s="73">
        <f t="shared" si="3"/>
        <v>0</v>
      </c>
      <c r="H41" s="73"/>
    </row>
    <row r="42" spans="1:8" x14ac:dyDescent="0.35">
      <c r="A42" s="15">
        <v>12</v>
      </c>
      <c r="B42" s="16"/>
      <c r="C42" s="9"/>
      <c r="D42" s="1"/>
      <c r="E42" s="4"/>
      <c r="F42" s="17"/>
      <c r="G42" s="73">
        <f t="shared" si="3"/>
        <v>0</v>
      </c>
      <c r="H42" s="73"/>
    </row>
    <row r="43" spans="1:8" x14ac:dyDescent="0.35">
      <c r="A43" s="15">
        <v>13</v>
      </c>
      <c r="B43" s="16"/>
      <c r="C43" s="9"/>
      <c r="D43" s="1"/>
      <c r="E43" s="4"/>
      <c r="F43" s="17"/>
      <c r="G43" s="73">
        <f t="shared" si="3"/>
        <v>0</v>
      </c>
      <c r="H43" s="73"/>
    </row>
    <row r="44" spans="1:8" x14ac:dyDescent="0.35">
      <c r="A44" s="15">
        <v>14</v>
      </c>
      <c r="B44" s="16"/>
      <c r="C44" s="9"/>
      <c r="D44" s="1"/>
      <c r="E44" s="4"/>
      <c r="F44" s="17"/>
      <c r="G44" s="73">
        <f t="shared" si="3"/>
        <v>0</v>
      </c>
      <c r="H44" s="73"/>
    </row>
    <row r="45" spans="1:8" x14ac:dyDescent="0.35">
      <c r="A45" s="15">
        <v>15</v>
      </c>
      <c r="B45" s="16"/>
      <c r="C45" s="9"/>
      <c r="D45" s="1"/>
      <c r="E45" s="4"/>
      <c r="F45" s="17"/>
      <c r="G45" s="73">
        <f t="shared" si="3"/>
        <v>0</v>
      </c>
      <c r="H45" s="73"/>
    </row>
    <row r="46" spans="1:8" x14ac:dyDescent="0.35">
      <c r="A46" s="15">
        <v>16</v>
      </c>
      <c r="B46" s="16"/>
      <c r="C46" s="9"/>
      <c r="D46" s="1"/>
      <c r="E46" s="4"/>
      <c r="F46" s="17"/>
      <c r="G46" s="73">
        <f t="shared" si="3"/>
        <v>0</v>
      </c>
      <c r="H46" s="73"/>
    </row>
    <row r="47" spans="1:8" x14ac:dyDescent="0.35">
      <c r="A47" s="15">
        <v>17</v>
      </c>
      <c r="B47" s="16"/>
      <c r="C47" s="9"/>
      <c r="D47" s="1"/>
      <c r="E47" s="4"/>
      <c r="F47" s="17"/>
      <c r="G47" s="73">
        <f>E47*F47</f>
        <v>0</v>
      </c>
      <c r="H47" s="73"/>
    </row>
    <row r="48" spans="1:8" x14ac:dyDescent="0.35">
      <c r="A48" s="15">
        <v>18</v>
      </c>
      <c r="B48" s="16"/>
      <c r="C48" s="9"/>
      <c r="D48" s="1"/>
      <c r="E48" s="4"/>
      <c r="F48" s="17"/>
      <c r="G48" s="73">
        <f t="shared" si="3"/>
        <v>0</v>
      </c>
      <c r="H48" s="73"/>
    </row>
    <row r="49" spans="1:8" x14ac:dyDescent="0.35">
      <c r="A49" s="15">
        <v>19</v>
      </c>
      <c r="B49" s="16"/>
      <c r="C49" s="9"/>
      <c r="D49" s="1"/>
      <c r="E49" s="4"/>
      <c r="F49" s="17"/>
      <c r="G49" s="73">
        <f t="shared" si="3"/>
        <v>0</v>
      </c>
      <c r="H49" s="73"/>
    </row>
    <row r="50" spans="1:8" x14ac:dyDescent="0.35">
      <c r="A50" s="15">
        <v>20</v>
      </c>
      <c r="B50" s="16"/>
      <c r="C50" s="9"/>
      <c r="D50" s="1"/>
      <c r="E50" s="4"/>
      <c r="F50" s="17"/>
      <c r="G50" s="73">
        <f t="shared" si="3"/>
        <v>0</v>
      </c>
      <c r="H50" s="73"/>
    </row>
    <row r="51" spans="1:8" x14ac:dyDescent="0.35">
      <c r="A51" s="88" t="s">
        <v>7</v>
      </c>
      <c r="B51" s="63"/>
      <c r="C51" s="63"/>
      <c r="D51" s="63"/>
      <c r="E51" s="63"/>
      <c r="F51" s="63"/>
      <c r="G51" s="63"/>
      <c r="H51" s="63"/>
    </row>
    <row r="52" spans="1:8" ht="29" x14ac:dyDescent="0.35">
      <c r="A52" s="74" t="s">
        <v>2</v>
      </c>
      <c r="B52" s="67"/>
      <c r="C52" s="18" t="s">
        <v>25</v>
      </c>
      <c r="D52" s="19" t="s">
        <v>30</v>
      </c>
      <c r="E52" s="66" t="s">
        <v>34</v>
      </c>
      <c r="F52" s="74"/>
      <c r="G52" s="74"/>
      <c r="H52" s="67"/>
    </row>
    <row r="53" spans="1:8" x14ac:dyDescent="0.35">
      <c r="A53" s="15">
        <v>1</v>
      </c>
      <c r="B53" s="9"/>
      <c r="C53" s="9"/>
      <c r="D53" s="1"/>
      <c r="E53" s="70"/>
      <c r="F53" s="75"/>
      <c r="G53" s="75"/>
      <c r="H53" s="71"/>
    </row>
    <row r="54" spans="1:8" x14ac:dyDescent="0.35">
      <c r="A54" s="15">
        <v>2</v>
      </c>
      <c r="B54" s="9"/>
      <c r="C54" s="9"/>
      <c r="D54" s="1"/>
      <c r="E54" s="70"/>
      <c r="F54" s="75"/>
      <c r="G54" s="75"/>
      <c r="H54" s="71"/>
    </row>
    <row r="55" spans="1:8" x14ac:dyDescent="0.35">
      <c r="A55" s="15">
        <v>3</v>
      </c>
      <c r="B55" s="9"/>
      <c r="C55" s="9"/>
      <c r="D55" s="1"/>
      <c r="E55" s="70"/>
      <c r="F55" s="75"/>
      <c r="G55" s="75"/>
      <c r="H55" s="71"/>
    </row>
    <row r="56" spans="1:8" x14ac:dyDescent="0.35">
      <c r="A56" s="15">
        <v>4</v>
      </c>
      <c r="B56" s="9"/>
      <c r="C56" s="9"/>
      <c r="D56" s="1"/>
      <c r="E56" s="70"/>
      <c r="F56" s="75"/>
      <c r="G56" s="75"/>
      <c r="H56" s="71"/>
    </row>
    <row r="57" spans="1:8" x14ac:dyDescent="0.35">
      <c r="A57" s="15">
        <v>5</v>
      </c>
      <c r="B57" s="9"/>
      <c r="C57" s="9"/>
      <c r="D57" s="1"/>
      <c r="E57" s="70"/>
      <c r="F57" s="75"/>
      <c r="G57" s="75"/>
      <c r="H57" s="71"/>
    </row>
    <row r="58" spans="1:8" x14ac:dyDescent="0.35">
      <c r="A58" s="15">
        <v>6</v>
      </c>
      <c r="B58" s="9"/>
      <c r="C58" s="9"/>
      <c r="D58" s="1"/>
      <c r="E58" s="70"/>
      <c r="F58" s="75"/>
      <c r="G58" s="75"/>
      <c r="H58" s="71"/>
    </row>
    <row r="59" spans="1:8" x14ac:dyDescent="0.35">
      <c r="A59" s="15">
        <v>7</v>
      </c>
      <c r="B59" s="9"/>
      <c r="C59" s="9"/>
      <c r="D59" s="1"/>
      <c r="E59" s="70"/>
      <c r="F59" s="75"/>
      <c r="G59" s="75"/>
      <c r="H59" s="71"/>
    </row>
    <row r="60" spans="1:8" x14ac:dyDescent="0.35">
      <c r="A60" s="15">
        <v>8</v>
      </c>
      <c r="B60" s="9"/>
      <c r="C60" s="9"/>
      <c r="D60" s="1"/>
      <c r="E60" s="70"/>
      <c r="F60" s="75"/>
      <c r="G60" s="75"/>
      <c r="H60" s="71"/>
    </row>
    <row r="61" spans="1:8" x14ac:dyDescent="0.35">
      <c r="A61" s="15">
        <v>9</v>
      </c>
      <c r="B61" s="9"/>
      <c r="C61" s="9"/>
      <c r="D61" s="1"/>
      <c r="E61" s="70"/>
      <c r="F61" s="75"/>
      <c r="G61" s="75"/>
      <c r="H61" s="71"/>
    </row>
    <row r="62" spans="1:8" x14ac:dyDescent="0.35">
      <c r="A62" s="15">
        <v>10</v>
      </c>
      <c r="B62" s="9"/>
      <c r="C62" s="9"/>
      <c r="D62" s="1"/>
      <c r="E62" s="70"/>
      <c r="F62" s="75"/>
      <c r="G62" s="75"/>
      <c r="H62" s="71"/>
    </row>
    <row r="63" spans="1:8" x14ac:dyDescent="0.35">
      <c r="A63" s="15">
        <v>11</v>
      </c>
      <c r="B63" s="9"/>
      <c r="C63" s="9"/>
      <c r="D63" s="1"/>
      <c r="E63" s="70"/>
      <c r="F63" s="75"/>
      <c r="G63" s="75"/>
      <c r="H63" s="71"/>
    </row>
    <row r="64" spans="1:8" x14ac:dyDescent="0.35">
      <c r="A64" s="15">
        <v>12</v>
      </c>
      <c r="B64" s="9"/>
      <c r="C64" s="9"/>
      <c r="D64" s="1"/>
      <c r="E64" s="70"/>
      <c r="F64" s="75"/>
      <c r="G64" s="75"/>
      <c r="H64" s="71"/>
    </row>
    <row r="65" spans="1:8" x14ac:dyDescent="0.35">
      <c r="A65" s="15">
        <v>13</v>
      </c>
      <c r="B65" s="9"/>
      <c r="C65" s="9"/>
      <c r="D65" s="1"/>
      <c r="E65" s="70"/>
      <c r="F65" s="75"/>
      <c r="G65" s="75"/>
      <c r="H65" s="71"/>
    </row>
    <row r="66" spans="1:8" x14ac:dyDescent="0.35">
      <c r="A66" s="15">
        <v>14</v>
      </c>
      <c r="B66" s="9"/>
      <c r="C66" s="9"/>
      <c r="D66" s="1"/>
      <c r="E66" s="70"/>
      <c r="F66" s="75"/>
      <c r="G66" s="75"/>
      <c r="H66" s="71"/>
    </row>
    <row r="67" spans="1:8" x14ac:dyDescent="0.35">
      <c r="A67" s="15">
        <v>15</v>
      </c>
      <c r="B67" s="9"/>
      <c r="C67" s="9"/>
      <c r="D67" s="1"/>
      <c r="E67" s="70"/>
      <c r="F67" s="75"/>
      <c r="G67" s="75"/>
      <c r="H67" s="71"/>
    </row>
    <row r="68" spans="1:8" x14ac:dyDescent="0.35">
      <c r="A68" s="15">
        <v>16</v>
      </c>
      <c r="B68" s="9"/>
      <c r="C68" s="9"/>
      <c r="D68" s="1"/>
      <c r="E68" s="70"/>
      <c r="F68" s="75"/>
      <c r="G68" s="75"/>
      <c r="H68" s="71"/>
    </row>
    <row r="69" spans="1:8" x14ac:dyDescent="0.35">
      <c r="A69" s="15">
        <v>17</v>
      </c>
      <c r="B69" s="9"/>
      <c r="C69" s="9"/>
      <c r="D69" s="1"/>
      <c r="E69" s="70"/>
      <c r="F69" s="75"/>
      <c r="G69" s="75"/>
      <c r="H69" s="71"/>
    </row>
    <row r="70" spans="1:8" x14ac:dyDescent="0.35">
      <c r="A70" s="15">
        <v>18</v>
      </c>
      <c r="B70" s="9"/>
      <c r="C70" s="9"/>
      <c r="D70" s="1"/>
      <c r="E70" s="70"/>
      <c r="F70" s="75"/>
      <c r="G70" s="75"/>
      <c r="H70" s="71"/>
    </row>
    <row r="71" spans="1:8" x14ac:dyDescent="0.35">
      <c r="A71" s="15">
        <v>19</v>
      </c>
      <c r="B71" s="9"/>
      <c r="C71" s="9"/>
      <c r="D71" s="1"/>
      <c r="E71" s="70"/>
      <c r="F71" s="75"/>
      <c r="G71" s="75"/>
      <c r="H71" s="71"/>
    </row>
    <row r="72" spans="1:8" x14ac:dyDescent="0.35">
      <c r="A72" s="15">
        <v>20</v>
      </c>
      <c r="B72" s="9"/>
      <c r="C72" s="9"/>
      <c r="D72" s="1"/>
      <c r="E72" s="70"/>
      <c r="F72" s="75"/>
      <c r="G72" s="75"/>
      <c r="H72" s="71"/>
    </row>
    <row r="73" spans="1:8" x14ac:dyDescent="0.35">
      <c r="A73" s="89" t="s">
        <v>36</v>
      </c>
      <c r="B73" s="90"/>
      <c r="C73" s="90"/>
      <c r="D73" s="90"/>
      <c r="E73" s="90"/>
      <c r="F73" s="90"/>
      <c r="G73" s="90"/>
      <c r="H73" s="90"/>
    </row>
    <row r="74" spans="1:8" ht="15" customHeight="1" x14ac:dyDescent="0.35">
      <c r="A74" s="63"/>
      <c r="B74" s="64"/>
      <c r="C74" s="14" t="s">
        <v>9</v>
      </c>
      <c r="D74" s="66" t="s">
        <v>21</v>
      </c>
      <c r="E74" s="67"/>
      <c r="F74" s="72" t="s">
        <v>14</v>
      </c>
      <c r="G74" s="72"/>
      <c r="H74" s="72"/>
    </row>
    <row r="75" spans="1:8" x14ac:dyDescent="0.35">
      <c r="A75" s="65" t="s">
        <v>3</v>
      </c>
      <c r="B75" s="65"/>
      <c r="C75" s="31">
        <f>C8+SUM(C14:C28)-SUM(D31:D50)</f>
        <v>0</v>
      </c>
      <c r="D75" s="68" t="str">
        <f>IFERROR(F75/C75,"")</f>
        <v/>
      </c>
      <c r="E75" s="69"/>
      <c r="F75" s="73">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5" s="73"/>
      <c r="H75" s="73"/>
    </row>
    <row r="76" spans="1:8" x14ac:dyDescent="0.35">
      <c r="A76" s="63"/>
      <c r="B76" s="64"/>
      <c r="C76" s="14" t="s">
        <v>10</v>
      </c>
      <c r="D76" s="66" t="s">
        <v>21</v>
      </c>
      <c r="E76" s="67"/>
      <c r="F76" s="72" t="s">
        <v>11</v>
      </c>
      <c r="G76" s="72"/>
      <c r="H76" s="72"/>
    </row>
    <row r="77" spans="1:8" x14ac:dyDescent="0.35">
      <c r="A77" s="65" t="s">
        <v>5</v>
      </c>
      <c r="B77" s="65"/>
      <c r="C77" s="30">
        <f>C10+SUM(E31:E50)-SUM(D53:D72)</f>
        <v>0</v>
      </c>
      <c r="D77" s="68" t="str">
        <f>IFERROR(F77/C77,"")</f>
        <v/>
      </c>
      <c r="E77" s="69"/>
      <c r="F77" s="76">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7" s="76"/>
      <c r="H77" s="76"/>
    </row>
    <row r="78" spans="1:8" x14ac:dyDescent="0.35">
      <c r="A78" s="80"/>
      <c r="B78" s="80"/>
      <c r="C78" s="80"/>
      <c r="D78" s="80"/>
      <c r="E78" s="80"/>
      <c r="F78" s="80"/>
      <c r="G78" s="80"/>
      <c r="H78" s="81"/>
    </row>
    <row r="79" spans="1:8" x14ac:dyDescent="0.35">
      <c r="A79" s="82" t="s">
        <v>27</v>
      </c>
      <c r="B79" s="83"/>
      <c r="C79" s="77"/>
      <c r="D79" s="78"/>
      <c r="E79" s="78"/>
      <c r="F79" s="78"/>
      <c r="G79" s="78"/>
      <c r="H79" s="79"/>
    </row>
    <row r="80" spans="1:8" x14ac:dyDescent="0.35">
      <c r="A80" s="84"/>
      <c r="B80" s="85"/>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6"/>
      <c r="B85" s="87"/>
      <c r="C85" s="77"/>
      <c r="D85" s="78"/>
      <c r="E85" s="78"/>
      <c r="F85" s="78"/>
      <c r="G85" s="78"/>
      <c r="H85" s="79"/>
    </row>
  </sheetData>
  <sheetProtection algorithmName="SHA-512" hashValue="6oqDcLYzXixNeDatLyT0EegTvKrqI/d3pVv8bS5ar7aUCk1L1Slmo0P8coOTUaCKy2xpt6YyRzFlDJys1WNsFQ==" saltValue="7LcTA7PoxSvYlrfFuKEXIg==" spinCount="100000" sheet="1" formatCells="0" formatColumns="0" formatRows="0" deleteColumns="0" deleteRows="0"/>
  <mergeCells count="124">
    <mergeCell ref="D14:E14"/>
    <mergeCell ref="D74:E74"/>
    <mergeCell ref="D75:E75"/>
    <mergeCell ref="A29:H29"/>
    <mergeCell ref="G30:H30"/>
    <mergeCell ref="F23:H23"/>
    <mergeCell ref="G50:H50"/>
    <mergeCell ref="G41:H41"/>
    <mergeCell ref="G42:H42"/>
    <mergeCell ref="F14:H14"/>
    <mergeCell ref="F15:H15"/>
    <mergeCell ref="F16:H16"/>
    <mergeCell ref="F17:H17"/>
    <mergeCell ref="F18:H18"/>
    <mergeCell ref="E57:H57"/>
    <mergeCell ref="E58:H58"/>
    <mergeCell ref="E59:H59"/>
    <mergeCell ref="E60:H60"/>
    <mergeCell ref="F20:H20"/>
    <mergeCell ref="D25:E25"/>
    <mergeCell ref="D26:E26"/>
    <mergeCell ref="D27:E27"/>
    <mergeCell ref="D28:E28"/>
    <mergeCell ref="F21:H21"/>
    <mergeCell ref="A2:B2"/>
    <mergeCell ref="A3:B3"/>
    <mergeCell ref="A13:B13"/>
    <mergeCell ref="C2:H2"/>
    <mergeCell ref="D10:E10"/>
    <mergeCell ref="D13:E13"/>
    <mergeCell ref="D7:E7"/>
    <mergeCell ref="D8:E8"/>
    <mergeCell ref="D9:E9"/>
    <mergeCell ref="A10:B10"/>
    <mergeCell ref="A8:B8"/>
    <mergeCell ref="C3:H3"/>
    <mergeCell ref="C4:H4"/>
    <mergeCell ref="F9:H9"/>
    <mergeCell ref="A4:B4"/>
    <mergeCell ref="A7:B7"/>
    <mergeCell ref="A9:B9"/>
    <mergeCell ref="F10:H10"/>
    <mergeCell ref="A6:H6"/>
    <mergeCell ref="A5:H5"/>
    <mergeCell ref="F13:H13"/>
    <mergeCell ref="A12:H12"/>
    <mergeCell ref="A11:H11"/>
    <mergeCell ref="A1:H1"/>
    <mergeCell ref="G46:H46"/>
    <mergeCell ref="G47:H47"/>
    <mergeCell ref="G48:H48"/>
    <mergeCell ref="G49:H49"/>
    <mergeCell ref="G36:H36"/>
    <mergeCell ref="G37:H37"/>
    <mergeCell ref="G38:H38"/>
    <mergeCell ref="G39:H39"/>
    <mergeCell ref="G40:H40"/>
    <mergeCell ref="G31:H31"/>
    <mergeCell ref="G32:H32"/>
    <mergeCell ref="G33:H33"/>
    <mergeCell ref="G34:H34"/>
    <mergeCell ref="G35:H35"/>
    <mergeCell ref="F26:H26"/>
    <mergeCell ref="F8:H8"/>
    <mergeCell ref="F7:H7"/>
    <mergeCell ref="G43:H43"/>
    <mergeCell ref="G44:H44"/>
    <mergeCell ref="G45:H45"/>
    <mergeCell ref="F24:H24"/>
    <mergeCell ref="F25:H25"/>
    <mergeCell ref="A30:B30"/>
    <mergeCell ref="C83:H83"/>
    <mergeCell ref="C84:H84"/>
    <mergeCell ref="C85:H85"/>
    <mergeCell ref="A78:H78"/>
    <mergeCell ref="A79:B85"/>
    <mergeCell ref="C79:H79"/>
    <mergeCell ref="C80:H80"/>
    <mergeCell ref="C81:H81"/>
    <mergeCell ref="A51:H51"/>
    <mergeCell ref="A52:B52"/>
    <mergeCell ref="A74:B74"/>
    <mergeCell ref="A73:H73"/>
    <mergeCell ref="C82:H82"/>
    <mergeCell ref="E61:H61"/>
    <mergeCell ref="E62:H62"/>
    <mergeCell ref="E63:H63"/>
    <mergeCell ref="E64:H64"/>
    <mergeCell ref="E65:H65"/>
    <mergeCell ref="E67:H67"/>
    <mergeCell ref="E68:H68"/>
    <mergeCell ref="E69:H69"/>
    <mergeCell ref="E70:H70"/>
    <mergeCell ref="E71:H71"/>
    <mergeCell ref="E72:H72"/>
    <mergeCell ref="D19:E19"/>
    <mergeCell ref="D20:E20"/>
    <mergeCell ref="D21:E21"/>
    <mergeCell ref="F27:H27"/>
    <mergeCell ref="D15:E15"/>
    <mergeCell ref="D16:E16"/>
    <mergeCell ref="F28:H28"/>
    <mergeCell ref="F77:H77"/>
    <mergeCell ref="D17:E17"/>
    <mergeCell ref="D18:E18"/>
    <mergeCell ref="F19:H19"/>
    <mergeCell ref="A76:B76"/>
    <mergeCell ref="A75:B75"/>
    <mergeCell ref="A77:B77"/>
    <mergeCell ref="D76:E76"/>
    <mergeCell ref="D77:E77"/>
    <mergeCell ref="D22:E22"/>
    <mergeCell ref="D23:E23"/>
    <mergeCell ref="D24:E24"/>
    <mergeCell ref="F74:H74"/>
    <mergeCell ref="F75:H75"/>
    <mergeCell ref="F76:H76"/>
    <mergeCell ref="E52:H52"/>
    <mergeCell ref="E53:H53"/>
    <mergeCell ref="E54:H54"/>
    <mergeCell ref="E55:H55"/>
    <mergeCell ref="E56:H56"/>
    <mergeCell ref="E66:H66"/>
    <mergeCell ref="F22:H22"/>
  </mergeCells>
  <printOptions gridLine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0A480-B6FB-4AB9-827E-D17BCD2033E9}">
  <dimension ref="A1:K86"/>
  <sheetViews>
    <sheetView showZeros="0" zoomScaleNormal="100" workbookViewId="0">
      <selection activeCell="A5" sqref="A5:H5"/>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1" t="s">
        <v>63</v>
      </c>
      <c r="B1" s="92"/>
      <c r="C1" s="92"/>
      <c r="D1" s="92"/>
      <c r="E1" s="92"/>
      <c r="F1" s="92"/>
      <c r="G1" s="92"/>
      <c r="H1" s="92"/>
    </row>
    <row r="2" spans="1:11" x14ac:dyDescent="0.35">
      <c r="A2" s="65" t="s">
        <v>0</v>
      </c>
      <c r="B2" s="65"/>
      <c r="C2" s="95"/>
      <c r="D2" s="96"/>
      <c r="E2" s="96"/>
      <c r="F2" s="96"/>
      <c r="G2" s="96"/>
      <c r="H2" s="97"/>
    </row>
    <row r="3" spans="1:11" x14ac:dyDescent="0.35">
      <c r="A3" s="65" t="s">
        <v>31</v>
      </c>
      <c r="B3" s="65"/>
      <c r="C3" s="95"/>
      <c r="D3" s="96"/>
      <c r="E3" s="96"/>
      <c r="F3" s="96"/>
      <c r="G3" s="96"/>
      <c r="H3" s="97"/>
    </row>
    <row r="4" spans="1:11" x14ac:dyDescent="0.35">
      <c r="A4" s="100" t="s">
        <v>4</v>
      </c>
      <c r="B4" s="101"/>
      <c r="C4" s="95">
        <f>Start!C4</f>
        <v>0</v>
      </c>
      <c r="D4" s="96"/>
      <c r="E4" s="96"/>
      <c r="F4" s="96"/>
      <c r="G4" s="96"/>
      <c r="H4" s="97"/>
    </row>
    <row r="5" spans="1:11" x14ac:dyDescent="0.35">
      <c r="A5" s="88"/>
      <c r="B5" s="63"/>
      <c r="C5" s="63"/>
      <c r="D5" s="63"/>
      <c r="E5" s="63"/>
      <c r="F5" s="63"/>
      <c r="G5" s="63"/>
      <c r="H5" s="64"/>
    </row>
    <row r="6" spans="1:11" ht="13.5" customHeight="1" x14ac:dyDescent="0.35">
      <c r="A6" s="91" t="s">
        <v>37</v>
      </c>
      <c r="B6" s="92"/>
      <c r="C6" s="92"/>
      <c r="D6" s="92"/>
      <c r="E6" s="92"/>
      <c r="F6" s="92"/>
      <c r="G6" s="92"/>
      <c r="H6" s="92"/>
      <c r="I6" s="12"/>
      <c r="J6" s="12"/>
      <c r="K6" s="12"/>
    </row>
    <row r="7" spans="1:11" ht="14.5" customHeight="1" x14ac:dyDescent="0.35">
      <c r="A7" s="80"/>
      <c r="B7" s="81"/>
      <c r="C7" s="13" t="s">
        <v>9</v>
      </c>
      <c r="D7" s="72" t="s">
        <v>21</v>
      </c>
      <c r="E7" s="72"/>
      <c r="F7" s="94" t="s">
        <v>8</v>
      </c>
      <c r="G7" s="94"/>
      <c r="H7" s="94"/>
    </row>
    <row r="8" spans="1:11" x14ac:dyDescent="0.35">
      <c r="A8" s="65" t="s">
        <v>3</v>
      </c>
      <c r="B8" s="65"/>
      <c r="C8" s="29">
        <f>Oct!C75</f>
        <v>0</v>
      </c>
      <c r="D8" s="98" t="str">
        <f>Oct!D75</f>
        <v/>
      </c>
      <c r="E8" s="98"/>
      <c r="F8" s="93">
        <f>Oct!F75</f>
        <v>0</v>
      </c>
      <c r="G8" s="93"/>
      <c r="H8" s="93"/>
    </row>
    <row r="9" spans="1:11" ht="14.5" customHeight="1" x14ac:dyDescent="0.35">
      <c r="A9" s="80"/>
      <c r="B9" s="81"/>
      <c r="C9" s="14" t="s">
        <v>10</v>
      </c>
      <c r="D9" s="99" t="s">
        <v>21</v>
      </c>
      <c r="E9" s="99"/>
      <c r="F9" s="65" t="s">
        <v>11</v>
      </c>
      <c r="G9" s="65"/>
      <c r="H9" s="65"/>
    </row>
    <row r="10" spans="1:11" x14ac:dyDescent="0.35">
      <c r="A10" s="65" t="s">
        <v>5</v>
      </c>
      <c r="B10" s="65"/>
      <c r="C10" s="30">
        <f>Oct!C77</f>
        <v>0</v>
      </c>
      <c r="D10" s="76" t="str">
        <f>Oct!D77</f>
        <v/>
      </c>
      <c r="E10" s="76"/>
      <c r="F10" s="73">
        <f>Oct!F77</f>
        <v>0</v>
      </c>
      <c r="G10" s="73"/>
      <c r="H10" s="73"/>
    </row>
    <row r="11" spans="1:11" x14ac:dyDescent="0.35">
      <c r="A11" s="88"/>
      <c r="B11" s="63"/>
      <c r="C11" s="63"/>
      <c r="D11" s="63"/>
      <c r="E11" s="63"/>
      <c r="F11" s="63"/>
      <c r="G11" s="63"/>
      <c r="H11" s="64"/>
    </row>
    <row r="12" spans="1:11" ht="14.5" customHeight="1" x14ac:dyDescent="0.35">
      <c r="A12" s="91" t="s">
        <v>16</v>
      </c>
      <c r="B12" s="92"/>
      <c r="C12" s="92"/>
      <c r="D12" s="92"/>
      <c r="E12" s="92"/>
      <c r="F12" s="92"/>
      <c r="G12" s="92"/>
      <c r="H12" s="92"/>
    </row>
    <row r="13" spans="1:11" ht="14.5" customHeight="1" x14ac:dyDescent="0.35">
      <c r="A13" s="74" t="s">
        <v>15</v>
      </c>
      <c r="B13" s="67"/>
      <c r="C13" s="14" t="s">
        <v>9</v>
      </c>
      <c r="D13" s="72" t="s">
        <v>19</v>
      </c>
      <c r="E13" s="72"/>
      <c r="F13" s="65" t="s">
        <v>12</v>
      </c>
      <c r="G13" s="65"/>
      <c r="H13" s="65"/>
    </row>
    <row r="14" spans="1:11" x14ac:dyDescent="0.35">
      <c r="A14" s="15">
        <v>1</v>
      </c>
      <c r="B14" s="16"/>
      <c r="C14" s="4"/>
      <c r="D14" s="70"/>
      <c r="E14" s="71"/>
      <c r="F14" s="73">
        <f>C14*D14</f>
        <v>0</v>
      </c>
      <c r="G14" s="73"/>
      <c r="H14" s="73"/>
    </row>
    <row r="15" spans="1:11" x14ac:dyDescent="0.35">
      <c r="A15" s="15">
        <v>2</v>
      </c>
      <c r="B15" s="16"/>
      <c r="C15" s="4"/>
      <c r="D15" s="70"/>
      <c r="E15" s="71"/>
      <c r="F15" s="73">
        <f t="shared" ref="F15:F28" si="0">C15*D15</f>
        <v>0</v>
      </c>
      <c r="G15" s="73"/>
      <c r="H15" s="73"/>
      <c r="I15" s="12"/>
      <c r="J15" s="12"/>
    </row>
    <row r="16" spans="1:11" x14ac:dyDescent="0.35">
      <c r="A16" s="15">
        <v>3</v>
      </c>
      <c r="B16" s="16"/>
      <c r="C16" s="4"/>
      <c r="D16" s="70"/>
      <c r="E16" s="71"/>
      <c r="F16" s="73">
        <f>C16*D16</f>
        <v>0</v>
      </c>
      <c r="G16" s="73"/>
      <c r="H16" s="73"/>
    </row>
    <row r="17" spans="1:8" x14ac:dyDescent="0.35">
      <c r="A17" s="15">
        <v>4</v>
      </c>
      <c r="B17" s="16"/>
      <c r="C17" s="4"/>
      <c r="D17" s="70"/>
      <c r="E17" s="71"/>
      <c r="F17" s="73">
        <f t="shared" si="0"/>
        <v>0</v>
      </c>
      <c r="G17" s="73"/>
      <c r="H17" s="73"/>
    </row>
    <row r="18" spans="1:8" x14ac:dyDescent="0.35">
      <c r="A18" s="15">
        <v>5</v>
      </c>
      <c r="B18" s="16"/>
      <c r="C18" s="4"/>
      <c r="D18" s="70"/>
      <c r="E18" s="71"/>
      <c r="F18" s="73">
        <f t="shared" si="0"/>
        <v>0</v>
      </c>
      <c r="G18" s="73"/>
      <c r="H18" s="73"/>
    </row>
    <row r="19" spans="1:8" x14ac:dyDescent="0.35">
      <c r="A19" s="15">
        <v>6</v>
      </c>
      <c r="B19" s="16"/>
      <c r="C19" s="4"/>
      <c r="D19" s="70"/>
      <c r="E19" s="71"/>
      <c r="F19" s="73">
        <f t="shared" si="0"/>
        <v>0</v>
      </c>
      <c r="G19" s="73"/>
      <c r="H19" s="73"/>
    </row>
    <row r="20" spans="1:8" x14ac:dyDescent="0.35">
      <c r="A20" s="15">
        <v>7</v>
      </c>
      <c r="B20" s="16"/>
      <c r="C20" s="4"/>
      <c r="D20" s="70"/>
      <c r="E20" s="71"/>
      <c r="F20" s="73">
        <f t="shared" si="0"/>
        <v>0</v>
      </c>
      <c r="G20" s="73"/>
      <c r="H20" s="73"/>
    </row>
    <row r="21" spans="1:8" x14ac:dyDescent="0.35">
      <c r="A21" s="15">
        <v>8</v>
      </c>
      <c r="B21" s="16"/>
      <c r="C21" s="4"/>
      <c r="D21" s="70"/>
      <c r="E21" s="71"/>
      <c r="F21" s="73">
        <f t="shared" si="0"/>
        <v>0</v>
      </c>
      <c r="G21" s="73"/>
      <c r="H21" s="73"/>
    </row>
    <row r="22" spans="1:8" x14ac:dyDescent="0.35">
      <c r="A22" s="15">
        <v>9</v>
      </c>
      <c r="B22" s="16"/>
      <c r="C22" s="4"/>
      <c r="D22" s="70"/>
      <c r="E22" s="71"/>
      <c r="F22" s="73">
        <f t="shared" si="0"/>
        <v>0</v>
      </c>
      <c r="G22" s="73"/>
      <c r="H22" s="73"/>
    </row>
    <row r="23" spans="1:8" x14ac:dyDescent="0.35">
      <c r="A23" s="15">
        <v>10</v>
      </c>
      <c r="B23" s="16"/>
      <c r="C23" s="4"/>
      <c r="D23" s="70"/>
      <c r="E23" s="71"/>
      <c r="F23" s="73">
        <f t="shared" si="0"/>
        <v>0</v>
      </c>
      <c r="G23" s="73"/>
      <c r="H23" s="73"/>
    </row>
    <row r="24" spans="1:8" x14ac:dyDescent="0.35">
      <c r="A24" s="15">
        <v>11</v>
      </c>
      <c r="B24" s="16"/>
      <c r="C24" s="4"/>
      <c r="D24" s="70"/>
      <c r="E24" s="71"/>
      <c r="F24" s="73">
        <f t="shared" si="0"/>
        <v>0</v>
      </c>
      <c r="G24" s="73"/>
      <c r="H24" s="73"/>
    </row>
    <row r="25" spans="1:8" x14ac:dyDescent="0.35">
      <c r="A25" s="15">
        <v>12</v>
      </c>
      <c r="B25" s="16"/>
      <c r="C25" s="4"/>
      <c r="D25" s="70"/>
      <c r="E25" s="71"/>
      <c r="F25" s="73">
        <f t="shared" si="0"/>
        <v>0</v>
      </c>
      <c r="G25" s="73"/>
      <c r="H25" s="73"/>
    </row>
    <row r="26" spans="1:8" x14ac:dyDescent="0.35">
      <c r="A26" s="15">
        <v>13</v>
      </c>
      <c r="B26" s="16"/>
      <c r="C26" s="4"/>
      <c r="D26" s="70"/>
      <c r="E26" s="71"/>
      <c r="F26" s="73">
        <f t="shared" si="0"/>
        <v>0</v>
      </c>
      <c r="G26" s="73"/>
      <c r="H26" s="73"/>
    </row>
    <row r="27" spans="1:8" x14ac:dyDescent="0.35">
      <c r="A27" s="15">
        <v>14</v>
      </c>
      <c r="B27" s="16"/>
      <c r="C27" s="4"/>
      <c r="D27" s="70"/>
      <c r="E27" s="71"/>
      <c r="F27" s="73">
        <f t="shared" si="0"/>
        <v>0</v>
      </c>
      <c r="G27" s="73"/>
      <c r="H27" s="73"/>
    </row>
    <row r="28" spans="1:8" x14ac:dyDescent="0.35">
      <c r="A28" s="15">
        <v>15</v>
      </c>
      <c r="B28" s="16"/>
      <c r="C28" s="4"/>
      <c r="D28" s="70"/>
      <c r="E28" s="71"/>
      <c r="F28" s="73">
        <f t="shared" si="0"/>
        <v>0</v>
      </c>
      <c r="G28" s="73"/>
      <c r="H28" s="73"/>
    </row>
    <row r="29" spans="1:8" ht="14.5" customHeight="1" x14ac:dyDescent="0.35">
      <c r="A29" s="91" t="s">
        <v>6</v>
      </c>
      <c r="B29" s="92"/>
      <c r="C29" s="92"/>
      <c r="D29" s="92"/>
      <c r="E29" s="92"/>
      <c r="F29" s="92"/>
      <c r="G29" s="92"/>
      <c r="H29" s="92"/>
    </row>
    <row r="30" spans="1:8" ht="29.15" customHeight="1" x14ac:dyDescent="0.35">
      <c r="A30" s="74" t="s">
        <v>29</v>
      </c>
      <c r="B30" s="67"/>
      <c r="C30" s="14" t="s">
        <v>22</v>
      </c>
      <c r="D30" s="14" t="s">
        <v>28</v>
      </c>
      <c r="E30" s="14" t="s">
        <v>13</v>
      </c>
      <c r="F30" s="14" t="s">
        <v>23</v>
      </c>
      <c r="G30" s="72" t="s">
        <v>26</v>
      </c>
      <c r="H30" s="72"/>
    </row>
    <row r="31" spans="1:8" x14ac:dyDescent="0.35">
      <c r="A31" s="15">
        <v>1</v>
      </c>
      <c r="B31" s="16"/>
      <c r="C31" s="16"/>
      <c r="D31" s="4"/>
      <c r="E31" s="4"/>
      <c r="F31" s="17"/>
      <c r="G31" s="73">
        <f>E31*F31</f>
        <v>0</v>
      </c>
      <c r="H31" s="73"/>
    </row>
    <row r="32" spans="1:8" x14ac:dyDescent="0.35">
      <c r="A32" s="15">
        <v>2</v>
      </c>
      <c r="B32" s="16"/>
      <c r="C32" s="16"/>
      <c r="D32" s="4"/>
      <c r="E32" s="4"/>
      <c r="F32" s="17"/>
      <c r="G32" s="73">
        <f t="shared" ref="G32:G37" si="1">E32*F32</f>
        <v>0</v>
      </c>
      <c r="H32" s="73"/>
    </row>
    <row r="33" spans="1:8" x14ac:dyDescent="0.35">
      <c r="A33" s="15">
        <v>3</v>
      </c>
      <c r="B33" s="16"/>
      <c r="C33" s="16"/>
      <c r="D33" s="4"/>
      <c r="E33" s="4"/>
      <c r="F33" s="17"/>
      <c r="G33" s="73">
        <f t="shared" si="1"/>
        <v>0</v>
      </c>
      <c r="H33" s="73"/>
    </row>
    <row r="34" spans="1:8" x14ac:dyDescent="0.35">
      <c r="A34" s="15">
        <v>4</v>
      </c>
      <c r="B34" s="16"/>
      <c r="C34" s="16"/>
      <c r="D34" s="4"/>
      <c r="E34" s="4"/>
      <c r="F34" s="17"/>
      <c r="G34" s="73">
        <f t="shared" si="1"/>
        <v>0</v>
      </c>
      <c r="H34" s="73"/>
    </row>
    <row r="35" spans="1:8" x14ac:dyDescent="0.35">
      <c r="A35" s="15">
        <v>5</v>
      </c>
      <c r="B35" s="16"/>
      <c r="C35" s="16"/>
      <c r="D35" s="4"/>
      <c r="E35" s="4"/>
      <c r="F35" s="17"/>
      <c r="G35" s="73">
        <f t="shared" si="1"/>
        <v>0</v>
      </c>
      <c r="H35" s="73"/>
    </row>
    <row r="36" spans="1:8" x14ac:dyDescent="0.35">
      <c r="A36" s="15">
        <v>6</v>
      </c>
      <c r="B36" s="16"/>
      <c r="C36" s="16"/>
      <c r="D36" s="4"/>
      <c r="E36" s="4"/>
      <c r="F36" s="17"/>
      <c r="G36" s="73">
        <f t="shared" si="1"/>
        <v>0</v>
      </c>
      <c r="H36" s="73"/>
    </row>
    <row r="37" spans="1:8" x14ac:dyDescent="0.35">
      <c r="A37" s="15">
        <v>7</v>
      </c>
      <c r="B37" s="16"/>
      <c r="C37" s="16"/>
      <c r="D37" s="4"/>
      <c r="E37" s="4"/>
      <c r="F37" s="17"/>
      <c r="G37" s="73">
        <f t="shared" si="1"/>
        <v>0</v>
      </c>
      <c r="H37" s="73"/>
    </row>
    <row r="38" spans="1:8" x14ac:dyDescent="0.35">
      <c r="A38" s="15">
        <v>8</v>
      </c>
      <c r="B38" s="16"/>
      <c r="C38" s="16"/>
      <c r="D38" s="4"/>
      <c r="E38" s="4"/>
      <c r="F38" s="17"/>
      <c r="G38" s="73">
        <f t="shared" ref="G38:G50" si="2">E38*F38</f>
        <v>0</v>
      </c>
      <c r="H38" s="73"/>
    </row>
    <row r="39" spans="1:8" x14ac:dyDescent="0.35">
      <c r="A39" s="15">
        <v>9</v>
      </c>
      <c r="B39" s="16"/>
      <c r="C39" s="16"/>
      <c r="D39" s="4"/>
      <c r="E39" s="4"/>
      <c r="F39" s="17"/>
      <c r="G39" s="73">
        <f t="shared" si="2"/>
        <v>0</v>
      </c>
      <c r="H39" s="73"/>
    </row>
    <row r="40" spans="1:8" x14ac:dyDescent="0.35">
      <c r="A40" s="15">
        <v>10</v>
      </c>
      <c r="B40" s="16"/>
      <c r="C40" s="16"/>
      <c r="D40" s="4"/>
      <c r="E40" s="4"/>
      <c r="F40" s="17"/>
      <c r="G40" s="73">
        <f t="shared" si="2"/>
        <v>0</v>
      </c>
      <c r="H40" s="73"/>
    </row>
    <row r="41" spans="1:8" x14ac:dyDescent="0.35">
      <c r="A41" s="15">
        <v>11</v>
      </c>
      <c r="B41" s="16"/>
      <c r="C41" s="16"/>
      <c r="D41" s="4"/>
      <c r="E41" s="4"/>
      <c r="F41" s="17"/>
      <c r="G41" s="73">
        <f t="shared" si="2"/>
        <v>0</v>
      </c>
      <c r="H41" s="73"/>
    </row>
    <row r="42" spans="1:8" x14ac:dyDescent="0.35">
      <c r="A42" s="15">
        <v>12</v>
      </c>
      <c r="B42" s="16"/>
      <c r="C42" s="16"/>
      <c r="D42" s="4"/>
      <c r="E42" s="4"/>
      <c r="F42" s="17"/>
      <c r="G42" s="73">
        <f t="shared" si="2"/>
        <v>0</v>
      </c>
      <c r="H42" s="73"/>
    </row>
    <row r="43" spans="1:8" x14ac:dyDescent="0.35">
      <c r="A43" s="15">
        <v>13</v>
      </c>
      <c r="B43" s="16"/>
      <c r="C43" s="16"/>
      <c r="D43" s="4"/>
      <c r="E43" s="4"/>
      <c r="F43" s="17"/>
      <c r="G43" s="73">
        <f t="shared" si="2"/>
        <v>0</v>
      </c>
      <c r="H43" s="73"/>
    </row>
    <row r="44" spans="1:8" x14ac:dyDescent="0.35">
      <c r="A44" s="15">
        <v>14</v>
      </c>
      <c r="B44" s="16"/>
      <c r="C44" s="16"/>
      <c r="D44" s="4"/>
      <c r="E44" s="4"/>
      <c r="F44" s="17"/>
      <c r="G44" s="73">
        <f t="shared" si="2"/>
        <v>0</v>
      </c>
      <c r="H44" s="73"/>
    </row>
    <row r="45" spans="1:8" x14ac:dyDescent="0.35">
      <c r="A45" s="15">
        <v>15</v>
      </c>
      <c r="B45" s="16"/>
      <c r="C45" s="16"/>
      <c r="D45" s="4"/>
      <c r="E45" s="4"/>
      <c r="F45" s="17"/>
      <c r="G45" s="73"/>
      <c r="H45" s="73"/>
    </row>
    <row r="46" spans="1:8" x14ac:dyDescent="0.35">
      <c r="A46" s="15">
        <v>16</v>
      </c>
      <c r="B46" s="16"/>
      <c r="C46" s="16"/>
      <c r="D46" s="4"/>
      <c r="E46" s="4"/>
      <c r="F46" s="17"/>
      <c r="G46" s="73">
        <f t="shared" si="2"/>
        <v>0</v>
      </c>
      <c r="H46" s="73"/>
    </row>
    <row r="47" spans="1:8" x14ac:dyDescent="0.35">
      <c r="A47" s="15">
        <v>17</v>
      </c>
      <c r="B47" s="16"/>
      <c r="C47" s="16"/>
      <c r="D47" s="4"/>
      <c r="E47" s="4"/>
      <c r="F47" s="17"/>
      <c r="G47" s="73">
        <f>E47*F47</f>
        <v>0</v>
      </c>
      <c r="H47" s="73"/>
    </row>
    <row r="48" spans="1:8" x14ac:dyDescent="0.35">
      <c r="A48" s="15">
        <v>18</v>
      </c>
      <c r="B48" s="16"/>
      <c r="C48" s="16"/>
      <c r="D48" s="4"/>
      <c r="E48" s="4"/>
      <c r="F48" s="17"/>
      <c r="G48" s="73">
        <f t="shared" si="2"/>
        <v>0</v>
      </c>
      <c r="H48" s="73"/>
    </row>
    <row r="49" spans="1:8" x14ac:dyDescent="0.35">
      <c r="A49" s="15">
        <v>19</v>
      </c>
      <c r="B49" s="16"/>
      <c r="C49" s="16"/>
      <c r="D49" s="4"/>
      <c r="E49" s="4"/>
      <c r="F49" s="17"/>
      <c r="G49" s="73">
        <f t="shared" si="2"/>
        <v>0</v>
      </c>
      <c r="H49" s="73"/>
    </row>
    <row r="50" spans="1:8" x14ac:dyDescent="0.35">
      <c r="A50" s="15">
        <v>20</v>
      </c>
      <c r="B50" s="16"/>
      <c r="C50" s="16"/>
      <c r="D50" s="4"/>
      <c r="E50" s="4"/>
      <c r="F50" s="17"/>
      <c r="G50" s="73">
        <f t="shared" si="2"/>
        <v>0</v>
      </c>
      <c r="H50" s="73"/>
    </row>
    <row r="51" spans="1:8" x14ac:dyDescent="0.35">
      <c r="A51" s="88" t="s">
        <v>7</v>
      </c>
      <c r="B51" s="63"/>
      <c r="C51" s="63"/>
      <c r="D51" s="63"/>
      <c r="E51" s="63"/>
      <c r="F51" s="63"/>
      <c r="G51" s="63"/>
      <c r="H51" s="63"/>
    </row>
    <row r="52" spans="1:8" ht="29" x14ac:dyDescent="0.35">
      <c r="A52" s="74" t="s">
        <v>2</v>
      </c>
      <c r="B52" s="67"/>
      <c r="C52" s="18" t="s">
        <v>25</v>
      </c>
      <c r="D52" s="19" t="s">
        <v>32</v>
      </c>
      <c r="E52" s="66" t="s">
        <v>34</v>
      </c>
      <c r="F52" s="74"/>
      <c r="G52" s="74"/>
      <c r="H52" s="67"/>
    </row>
    <row r="53" spans="1:8" x14ac:dyDescent="0.35">
      <c r="A53" s="15">
        <v>1</v>
      </c>
      <c r="B53" s="16"/>
      <c r="C53" s="16"/>
      <c r="D53" s="4"/>
      <c r="E53" s="70"/>
      <c r="F53" s="75"/>
      <c r="G53" s="75"/>
      <c r="H53" s="71"/>
    </row>
    <row r="54" spans="1:8" x14ac:dyDescent="0.35">
      <c r="A54" s="15">
        <v>2</v>
      </c>
      <c r="B54" s="16"/>
      <c r="C54" s="16"/>
      <c r="D54" s="4"/>
      <c r="E54" s="70"/>
      <c r="F54" s="75"/>
      <c r="G54" s="75"/>
      <c r="H54" s="71"/>
    </row>
    <row r="55" spans="1:8" x14ac:dyDescent="0.35">
      <c r="A55" s="15">
        <v>3</v>
      </c>
      <c r="B55" s="16"/>
      <c r="C55" s="16"/>
      <c r="D55" s="4"/>
      <c r="E55" s="70"/>
      <c r="F55" s="75"/>
      <c r="G55" s="75"/>
      <c r="H55" s="71"/>
    </row>
    <row r="56" spans="1:8" x14ac:dyDescent="0.35">
      <c r="A56" s="15">
        <v>4</v>
      </c>
      <c r="B56" s="16"/>
      <c r="C56" s="16"/>
      <c r="D56" s="4"/>
      <c r="E56" s="70"/>
      <c r="F56" s="75"/>
      <c r="G56" s="75"/>
      <c r="H56" s="71"/>
    </row>
    <row r="57" spans="1:8" x14ac:dyDescent="0.35">
      <c r="A57" s="15">
        <v>5</v>
      </c>
      <c r="B57" s="16"/>
      <c r="C57" s="16"/>
      <c r="D57" s="4"/>
      <c r="E57" s="70"/>
      <c r="F57" s="75"/>
      <c r="G57" s="75"/>
      <c r="H57" s="71"/>
    </row>
    <row r="58" spans="1:8" x14ac:dyDescent="0.35">
      <c r="A58" s="15">
        <v>6</v>
      </c>
      <c r="B58" s="16"/>
      <c r="C58" s="16"/>
      <c r="D58" s="4"/>
      <c r="E58" s="70"/>
      <c r="F58" s="75"/>
      <c r="G58" s="75"/>
      <c r="H58" s="71"/>
    </row>
    <row r="59" spans="1:8" x14ac:dyDescent="0.35">
      <c r="A59" s="15">
        <v>7</v>
      </c>
      <c r="B59" s="16"/>
      <c r="C59" s="16"/>
      <c r="D59" s="4"/>
      <c r="E59" s="70"/>
      <c r="F59" s="75"/>
      <c r="G59" s="75"/>
      <c r="H59" s="71"/>
    </row>
    <row r="60" spans="1:8" x14ac:dyDescent="0.35">
      <c r="A60" s="15">
        <v>8</v>
      </c>
      <c r="B60" s="16"/>
      <c r="C60" s="16"/>
      <c r="D60" s="4"/>
      <c r="E60" s="70"/>
      <c r="F60" s="75"/>
      <c r="G60" s="75"/>
      <c r="H60" s="71"/>
    </row>
    <row r="61" spans="1:8" x14ac:dyDescent="0.35">
      <c r="A61" s="15">
        <v>9</v>
      </c>
      <c r="B61" s="16"/>
      <c r="C61" s="16"/>
      <c r="D61" s="4"/>
      <c r="E61" s="70"/>
      <c r="F61" s="75"/>
      <c r="G61" s="75"/>
      <c r="H61" s="71"/>
    </row>
    <row r="62" spans="1:8" x14ac:dyDescent="0.35">
      <c r="A62" s="15">
        <v>10</v>
      </c>
      <c r="B62" s="16"/>
      <c r="C62" s="16"/>
      <c r="D62" s="4"/>
      <c r="E62" s="70"/>
      <c r="F62" s="75"/>
      <c r="G62" s="75"/>
      <c r="H62" s="71"/>
    </row>
    <row r="63" spans="1:8" x14ac:dyDescent="0.35">
      <c r="A63" s="15">
        <v>11</v>
      </c>
      <c r="B63" s="16"/>
      <c r="C63" s="16"/>
      <c r="D63" s="4"/>
      <c r="E63" s="70"/>
      <c r="F63" s="75"/>
      <c r="G63" s="75"/>
      <c r="H63" s="71"/>
    </row>
    <row r="64" spans="1:8" x14ac:dyDescent="0.35">
      <c r="A64" s="15">
        <v>12</v>
      </c>
      <c r="B64" s="16"/>
      <c r="C64" s="16"/>
      <c r="D64" s="4"/>
      <c r="E64" s="70"/>
      <c r="F64" s="75"/>
      <c r="G64" s="75"/>
      <c r="H64" s="71"/>
    </row>
    <row r="65" spans="1:8" x14ac:dyDescent="0.35">
      <c r="A65" s="15">
        <v>13</v>
      </c>
      <c r="B65" s="16"/>
      <c r="C65" s="16"/>
      <c r="D65" s="4"/>
      <c r="E65" s="70"/>
      <c r="F65" s="75"/>
      <c r="G65" s="75"/>
      <c r="H65" s="71"/>
    </row>
    <row r="66" spans="1:8" x14ac:dyDescent="0.35">
      <c r="A66" s="15">
        <v>14</v>
      </c>
      <c r="B66" s="16"/>
      <c r="C66" s="16"/>
      <c r="D66" s="4"/>
      <c r="E66" s="70"/>
      <c r="F66" s="75"/>
      <c r="G66" s="75"/>
      <c r="H66" s="71"/>
    </row>
    <row r="67" spans="1:8" x14ac:dyDescent="0.35">
      <c r="A67" s="15">
        <v>15</v>
      </c>
      <c r="B67" s="16"/>
      <c r="C67" s="16"/>
      <c r="D67" s="4"/>
      <c r="E67" s="70"/>
      <c r="F67" s="75"/>
      <c r="G67" s="75"/>
      <c r="H67" s="71"/>
    </row>
    <row r="68" spans="1:8" x14ac:dyDescent="0.35">
      <c r="A68" s="15">
        <v>16</v>
      </c>
      <c r="B68" s="16"/>
      <c r="C68" s="16"/>
      <c r="D68" s="4"/>
      <c r="E68" s="70"/>
      <c r="F68" s="75"/>
      <c r="G68" s="75"/>
      <c r="H68" s="71"/>
    </row>
    <row r="69" spans="1:8" x14ac:dyDescent="0.35">
      <c r="A69" s="15">
        <v>17</v>
      </c>
      <c r="B69" s="16"/>
      <c r="C69" s="16"/>
      <c r="D69" s="4"/>
      <c r="E69" s="70"/>
      <c r="F69" s="75"/>
      <c r="G69" s="75"/>
      <c r="H69" s="71"/>
    </row>
    <row r="70" spans="1:8" x14ac:dyDescent="0.35">
      <c r="A70" s="15">
        <v>18</v>
      </c>
      <c r="B70" s="16"/>
      <c r="C70" s="16"/>
      <c r="D70" s="4"/>
      <c r="E70" s="70"/>
      <c r="F70" s="75"/>
      <c r="G70" s="75"/>
      <c r="H70" s="71"/>
    </row>
    <row r="71" spans="1:8" x14ac:dyDescent="0.35">
      <c r="A71" s="15">
        <v>19</v>
      </c>
      <c r="B71" s="16"/>
      <c r="C71" s="16"/>
      <c r="D71" s="4"/>
      <c r="E71" s="70"/>
      <c r="F71" s="75"/>
      <c r="G71" s="75"/>
      <c r="H71" s="71"/>
    </row>
    <row r="72" spans="1:8" x14ac:dyDescent="0.35">
      <c r="A72" s="15">
        <v>20</v>
      </c>
      <c r="B72" s="16"/>
      <c r="C72" s="16"/>
      <c r="D72" s="4"/>
      <c r="E72" s="70"/>
      <c r="F72" s="75"/>
      <c r="G72" s="75"/>
      <c r="H72" s="71"/>
    </row>
    <row r="73" spans="1:8" x14ac:dyDescent="0.35">
      <c r="A73" s="88"/>
      <c r="B73" s="63"/>
      <c r="C73" s="63"/>
      <c r="D73" s="63"/>
      <c r="E73" s="63"/>
      <c r="F73" s="63"/>
      <c r="G73" s="63"/>
      <c r="H73" s="64"/>
    </row>
    <row r="74" spans="1:8" x14ac:dyDescent="0.35">
      <c r="A74" s="89" t="s">
        <v>38</v>
      </c>
      <c r="B74" s="90"/>
      <c r="C74" s="90"/>
      <c r="D74" s="90"/>
      <c r="E74" s="90"/>
      <c r="F74" s="90"/>
      <c r="G74" s="90"/>
      <c r="H74" s="90"/>
    </row>
    <row r="75" spans="1:8" ht="15" customHeight="1" x14ac:dyDescent="0.35">
      <c r="A75" s="63"/>
      <c r="B75" s="64"/>
      <c r="C75" s="14" t="s">
        <v>9</v>
      </c>
      <c r="D75" s="66" t="s">
        <v>21</v>
      </c>
      <c r="E75" s="67"/>
      <c r="F75" s="72" t="s">
        <v>14</v>
      </c>
      <c r="G75" s="72"/>
      <c r="H75" s="72"/>
    </row>
    <row r="76" spans="1:8" x14ac:dyDescent="0.35">
      <c r="A76" s="65" t="s">
        <v>3</v>
      </c>
      <c r="B76" s="65"/>
      <c r="C76" s="31">
        <f>C8+SUM(C14:C28)-SUM(D31:D50)</f>
        <v>0</v>
      </c>
      <c r="D76" s="68" t="str">
        <f>IFERROR(F76/C76,"")</f>
        <v/>
      </c>
      <c r="E76" s="69"/>
      <c r="F76" s="73">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73"/>
      <c r="H76" s="73"/>
    </row>
    <row r="77" spans="1:8" ht="15.75" customHeight="1" x14ac:dyDescent="0.35">
      <c r="A77" s="63"/>
      <c r="B77" s="64"/>
      <c r="C77" s="14" t="s">
        <v>10</v>
      </c>
      <c r="D77" s="66" t="s">
        <v>21</v>
      </c>
      <c r="E77" s="67"/>
      <c r="F77" s="72" t="s">
        <v>11</v>
      </c>
      <c r="G77" s="72"/>
      <c r="H77" s="72"/>
    </row>
    <row r="78" spans="1:8" x14ac:dyDescent="0.35">
      <c r="A78" s="65" t="s">
        <v>5</v>
      </c>
      <c r="B78" s="65"/>
      <c r="C78" s="30">
        <f>C10+SUM(E31:E50)-SUM(D53:D72)</f>
        <v>0</v>
      </c>
      <c r="D78" s="68" t="str">
        <f>IFERROR(F78/C78,"")</f>
        <v/>
      </c>
      <c r="E78" s="69"/>
      <c r="F78" s="76">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76"/>
      <c r="H78" s="76"/>
    </row>
    <row r="79" spans="1:8" x14ac:dyDescent="0.35">
      <c r="A79" s="80"/>
      <c r="B79" s="80"/>
      <c r="C79" s="80"/>
      <c r="D79" s="80"/>
      <c r="E79" s="80"/>
      <c r="F79" s="80"/>
      <c r="G79" s="80"/>
      <c r="H79" s="81"/>
    </row>
    <row r="80" spans="1:8" x14ac:dyDescent="0.35">
      <c r="A80" s="82" t="s">
        <v>27</v>
      </c>
      <c r="B80" s="83"/>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4"/>
      <c r="B85" s="85"/>
      <c r="C85" s="77"/>
      <c r="D85" s="78"/>
      <c r="E85" s="78"/>
      <c r="F85" s="78"/>
      <c r="G85" s="78"/>
      <c r="H85" s="79"/>
    </row>
    <row r="86" spans="1:8" x14ac:dyDescent="0.35">
      <c r="A86" s="86"/>
      <c r="B86" s="87"/>
      <c r="C86" s="77"/>
      <c r="D86" s="78"/>
      <c r="E86" s="78"/>
      <c r="F86" s="78"/>
      <c r="G86" s="78"/>
      <c r="H86" s="79"/>
    </row>
  </sheetData>
  <sheetProtection algorithmName="SHA-512" hashValue="GR5mfehe4210cKITq4aL4b4hBTWhd2wgVTAXSgJFDT2f11VKf743k+HZny26e+GZ/2QM6m6QIVz4HXqgX0NkCA==" saltValue="xXEPvC91Pct6cKkEeV+ojg==" spinCount="100000" sheet="1" objects="1" scenarios="1" formatCells="0" formatColumns="0" formatRows="0" deleteColumns="0" deleteRows="0"/>
  <mergeCells count="125">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A75:B75"/>
    <mergeCell ref="D75:E75"/>
    <mergeCell ref="F75:H75"/>
    <mergeCell ref="A73:H73"/>
    <mergeCell ref="A77:B77"/>
    <mergeCell ref="D77:E77"/>
    <mergeCell ref="F77:H77"/>
    <mergeCell ref="A78:B78"/>
    <mergeCell ref="D78:E78"/>
    <mergeCell ref="F78:H78"/>
    <mergeCell ref="A76:B76"/>
    <mergeCell ref="D76:E76"/>
    <mergeCell ref="F76:H76"/>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s>
  <printOptions gridLines="1"/>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7BDD0-E447-4FEA-913C-BF5878DBCEBD}">
  <dimension ref="A1:K86"/>
  <sheetViews>
    <sheetView showZeros="0" zoomScaleNormal="100" workbookViewId="0">
      <selection activeCell="A5" sqref="A5:H5"/>
    </sheetView>
  </sheetViews>
  <sheetFormatPr defaultColWidth="9.1796875" defaultRowHeight="14.5" x14ac:dyDescent="0.35"/>
  <cols>
    <col min="1" max="1" width="2.81640625" style="5" customWidth="1"/>
    <col min="2" max="2" width="10.7265625" style="5" customWidth="1"/>
    <col min="3" max="3" width="14.54296875" style="5" customWidth="1"/>
    <col min="4" max="4" width="11.1796875" style="5" customWidth="1"/>
    <col min="5" max="5" width="13.1796875" style="5" customWidth="1"/>
    <col min="6" max="6" width="14.26953125" style="5" customWidth="1"/>
    <col min="7" max="7" width="11" style="5" customWidth="1"/>
    <col min="8" max="8" width="10.7265625" style="5" customWidth="1"/>
    <col min="9" max="16384" width="9.1796875" style="5"/>
  </cols>
  <sheetData>
    <row r="1" spans="1:11" x14ac:dyDescent="0.35">
      <c r="A1" s="106" t="s">
        <v>64</v>
      </c>
      <c r="B1" s="107"/>
      <c r="C1" s="107"/>
      <c r="D1" s="107"/>
      <c r="E1" s="107"/>
      <c r="F1" s="107"/>
      <c r="G1" s="107"/>
      <c r="H1" s="107"/>
    </row>
    <row r="2" spans="1:11" x14ac:dyDescent="0.35">
      <c r="A2" s="65" t="s">
        <v>0</v>
      </c>
      <c r="B2" s="65"/>
      <c r="C2" s="95">
        <f>Start!C2</f>
        <v>0</v>
      </c>
      <c r="D2" s="96"/>
      <c r="E2" s="96"/>
      <c r="F2" s="96"/>
      <c r="G2" s="96"/>
      <c r="H2" s="97"/>
    </row>
    <row r="3" spans="1:11" x14ac:dyDescent="0.35">
      <c r="A3" s="65" t="s">
        <v>31</v>
      </c>
      <c r="B3" s="65"/>
      <c r="C3" s="95">
        <f>Start!C3</f>
        <v>0</v>
      </c>
      <c r="D3" s="96"/>
      <c r="E3" s="96"/>
      <c r="F3" s="96"/>
      <c r="G3" s="96"/>
      <c r="H3" s="97"/>
    </row>
    <row r="4" spans="1:11" x14ac:dyDescent="0.35">
      <c r="A4" s="100" t="s">
        <v>4</v>
      </c>
      <c r="B4" s="101"/>
      <c r="C4" s="95">
        <f>Start!C4</f>
        <v>0</v>
      </c>
      <c r="D4" s="96"/>
      <c r="E4" s="96"/>
      <c r="F4" s="96"/>
      <c r="G4" s="96"/>
      <c r="H4" s="97"/>
    </row>
    <row r="5" spans="1:11" x14ac:dyDescent="0.35">
      <c r="A5" s="88"/>
      <c r="B5" s="63"/>
      <c r="C5" s="63"/>
      <c r="D5" s="63"/>
      <c r="E5" s="63"/>
      <c r="F5" s="63"/>
      <c r="G5" s="63"/>
      <c r="H5" s="64"/>
    </row>
    <row r="6" spans="1:11" ht="13.5" customHeight="1" x14ac:dyDescent="0.35">
      <c r="A6" s="91" t="s">
        <v>39</v>
      </c>
      <c r="B6" s="92"/>
      <c r="C6" s="92"/>
      <c r="D6" s="92"/>
      <c r="E6" s="92"/>
      <c r="F6" s="92"/>
      <c r="G6" s="92"/>
      <c r="H6" s="92"/>
      <c r="I6" s="20"/>
      <c r="J6" s="20"/>
      <c r="K6" s="20"/>
    </row>
    <row r="7" spans="1:11" ht="14.5" customHeight="1" x14ac:dyDescent="0.35">
      <c r="A7" s="80"/>
      <c r="B7" s="81"/>
      <c r="C7" s="13" t="s">
        <v>9</v>
      </c>
      <c r="D7" s="72" t="s">
        <v>21</v>
      </c>
      <c r="E7" s="72"/>
      <c r="F7" s="94" t="s">
        <v>8</v>
      </c>
      <c r="G7" s="94"/>
      <c r="H7" s="94"/>
    </row>
    <row r="8" spans="1:11" x14ac:dyDescent="0.35">
      <c r="A8" s="65" t="s">
        <v>3</v>
      </c>
      <c r="B8" s="65"/>
      <c r="C8" s="29">
        <f>Nov!C76</f>
        <v>0</v>
      </c>
      <c r="D8" s="98" t="str">
        <f>Nov!D76</f>
        <v/>
      </c>
      <c r="E8" s="98"/>
      <c r="F8" s="98">
        <f>Nov!F76</f>
        <v>0</v>
      </c>
      <c r="G8" s="93"/>
      <c r="H8" s="93"/>
    </row>
    <row r="9" spans="1:11" ht="14.5" customHeight="1" x14ac:dyDescent="0.35">
      <c r="A9" s="104"/>
      <c r="B9" s="105"/>
      <c r="C9" s="14" t="s">
        <v>10</v>
      </c>
      <c r="D9" s="99" t="s">
        <v>21</v>
      </c>
      <c r="E9" s="99"/>
      <c r="F9" s="65" t="s">
        <v>11</v>
      </c>
      <c r="G9" s="65"/>
      <c r="H9" s="65"/>
    </row>
    <row r="10" spans="1:11" x14ac:dyDescent="0.35">
      <c r="A10" s="65" t="s">
        <v>5</v>
      </c>
      <c r="B10" s="65"/>
      <c r="C10" s="32">
        <f>Nov!C78</f>
        <v>0</v>
      </c>
      <c r="D10" s="76" t="str">
        <f>Nov!D78</f>
        <v/>
      </c>
      <c r="E10" s="76"/>
      <c r="F10" s="73">
        <f>Nov!F78</f>
        <v>0</v>
      </c>
      <c r="G10" s="73"/>
      <c r="H10" s="73"/>
    </row>
    <row r="11" spans="1:11" x14ac:dyDescent="0.35">
      <c r="A11" s="88"/>
      <c r="B11" s="63"/>
      <c r="C11" s="63"/>
      <c r="D11" s="63"/>
      <c r="E11" s="63"/>
      <c r="F11" s="63"/>
      <c r="G11" s="63"/>
      <c r="H11" s="64"/>
    </row>
    <row r="12" spans="1:11" ht="14.5" customHeight="1" x14ac:dyDescent="0.35">
      <c r="A12" s="91" t="s">
        <v>16</v>
      </c>
      <c r="B12" s="92"/>
      <c r="C12" s="92"/>
      <c r="D12" s="92"/>
      <c r="E12" s="92"/>
      <c r="F12" s="92"/>
      <c r="G12" s="92"/>
      <c r="H12" s="92"/>
    </row>
    <row r="13" spans="1:11" ht="14.5" customHeight="1" x14ac:dyDescent="0.35">
      <c r="A13" s="74" t="s">
        <v>15</v>
      </c>
      <c r="B13" s="67"/>
      <c r="C13" s="14" t="s">
        <v>9</v>
      </c>
      <c r="D13" s="72" t="s">
        <v>19</v>
      </c>
      <c r="E13" s="72"/>
      <c r="F13" s="65" t="s">
        <v>12</v>
      </c>
      <c r="G13" s="65"/>
      <c r="H13" s="65"/>
    </row>
    <row r="14" spans="1:11" x14ac:dyDescent="0.35">
      <c r="A14" s="15">
        <v>1</v>
      </c>
      <c r="B14" s="21"/>
      <c r="C14" s="3"/>
      <c r="D14" s="70"/>
      <c r="E14" s="71"/>
      <c r="F14" s="73">
        <f>C14*D14</f>
        <v>0</v>
      </c>
      <c r="G14" s="73"/>
      <c r="H14" s="73"/>
    </row>
    <row r="15" spans="1:11" x14ac:dyDescent="0.35">
      <c r="A15" s="15">
        <v>2</v>
      </c>
      <c r="B15" s="21"/>
      <c r="C15" s="3"/>
      <c r="D15" s="70"/>
      <c r="E15" s="71"/>
      <c r="F15" s="73">
        <f t="shared" ref="F15:F28" si="0">C15*D15</f>
        <v>0</v>
      </c>
      <c r="G15" s="73"/>
      <c r="H15" s="73"/>
      <c r="I15" s="20"/>
      <c r="J15" s="20"/>
    </row>
    <row r="16" spans="1:11" x14ac:dyDescent="0.35">
      <c r="A16" s="15">
        <v>3</v>
      </c>
      <c r="B16" s="21"/>
      <c r="C16" s="3"/>
      <c r="D16" s="70"/>
      <c r="E16" s="71"/>
      <c r="F16" s="73">
        <f>C16*D16</f>
        <v>0</v>
      </c>
      <c r="G16" s="73"/>
      <c r="H16" s="73"/>
    </row>
    <row r="17" spans="1:8" x14ac:dyDescent="0.35">
      <c r="A17" s="15">
        <v>4</v>
      </c>
      <c r="B17" s="21"/>
      <c r="C17" s="3"/>
      <c r="D17" s="70"/>
      <c r="E17" s="71"/>
      <c r="F17" s="73">
        <f t="shared" si="0"/>
        <v>0</v>
      </c>
      <c r="G17" s="73"/>
      <c r="H17" s="73"/>
    </row>
    <row r="18" spans="1:8" x14ac:dyDescent="0.35">
      <c r="A18" s="15">
        <v>5</v>
      </c>
      <c r="B18" s="21"/>
      <c r="C18" s="3"/>
      <c r="D18" s="70"/>
      <c r="E18" s="71"/>
      <c r="F18" s="73">
        <f t="shared" si="0"/>
        <v>0</v>
      </c>
      <c r="G18" s="73"/>
      <c r="H18" s="73"/>
    </row>
    <row r="19" spans="1:8" x14ac:dyDescent="0.35">
      <c r="A19" s="15">
        <v>6</v>
      </c>
      <c r="B19" s="21"/>
      <c r="C19" s="3"/>
      <c r="D19" s="70"/>
      <c r="E19" s="71"/>
      <c r="F19" s="73">
        <f t="shared" si="0"/>
        <v>0</v>
      </c>
      <c r="G19" s="73"/>
      <c r="H19" s="73"/>
    </row>
    <row r="20" spans="1:8" x14ac:dyDescent="0.35">
      <c r="A20" s="15">
        <v>7</v>
      </c>
      <c r="B20" s="21"/>
      <c r="C20" s="3"/>
      <c r="D20" s="70"/>
      <c r="E20" s="71"/>
      <c r="F20" s="73">
        <f t="shared" si="0"/>
        <v>0</v>
      </c>
      <c r="G20" s="73"/>
      <c r="H20" s="73"/>
    </row>
    <row r="21" spans="1:8" x14ac:dyDescent="0.35">
      <c r="A21" s="15">
        <v>8</v>
      </c>
      <c r="B21" s="21"/>
      <c r="C21" s="3"/>
      <c r="D21" s="70"/>
      <c r="E21" s="71"/>
      <c r="F21" s="73">
        <f t="shared" si="0"/>
        <v>0</v>
      </c>
      <c r="G21" s="73"/>
      <c r="H21" s="73"/>
    </row>
    <row r="22" spans="1:8" x14ac:dyDescent="0.35">
      <c r="A22" s="15">
        <v>9</v>
      </c>
      <c r="B22" s="21"/>
      <c r="C22" s="3"/>
      <c r="D22" s="70"/>
      <c r="E22" s="71"/>
      <c r="F22" s="73">
        <f t="shared" si="0"/>
        <v>0</v>
      </c>
      <c r="G22" s="73"/>
      <c r="H22" s="73"/>
    </row>
    <row r="23" spans="1:8" x14ac:dyDescent="0.35">
      <c r="A23" s="15">
        <v>10</v>
      </c>
      <c r="B23" s="21"/>
      <c r="C23" s="3"/>
      <c r="D23" s="70"/>
      <c r="E23" s="71"/>
      <c r="F23" s="73">
        <f t="shared" si="0"/>
        <v>0</v>
      </c>
      <c r="G23" s="73"/>
      <c r="H23" s="73"/>
    </row>
    <row r="24" spans="1:8" x14ac:dyDescent="0.35">
      <c r="A24" s="15">
        <v>11</v>
      </c>
      <c r="B24" s="21"/>
      <c r="C24" s="3"/>
      <c r="D24" s="70"/>
      <c r="E24" s="71"/>
      <c r="F24" s="73">
        <f t="shared" si="0"/>
        <v>0</v>
      </c>
      <c r="G24" s="73"/>
      <c r="H24" s="73"/>
    </row>
    <row r="25" spans="1:8" x14ac:dyDescent="0.35">
      <c r="A25" s="15">
        <v>12</v>
      </c>
      <c r="B25" s="21"/>
      <c r="C25" s="3"/>
      <c r="D25" s="70"/>
      <c r="E25" s="71"/>
      <c r="F25" s="73">
        <f t="shared" si="0"/>
        <v>0</v>
      </c>
      <c r="G25" s="73"/>
      <c r="H25" s="73"/>
    </row>
    <row r="26" spans="1:8" x14ac:dyDescent="0.35">
      <c r="A26" s="15">
        <v>13</v>
      </c>
      <c r="B26" s="21"/>
      <c r="C26" s="3"/>
      <c r="D26" s="70"/>
      <c r="E26" s="71"/>
      <c r="F26" s="73">
        <f t="shared" si="0"/>
        <v>0</v>
      </c>
      <c r="G26" s="73"/>
      <c r="H26" s="73"/>
    </row>
    <row r="27" spans="1:8" x14ac:dyDescent="0.35">
      <c r="A27" s="15">
        <v>14</v>
      </c>
      <c r="B27" s="21"/>
      <c r="C27" s="3"/>
      <c r="D27" s="70"/>
      <c r="E27" s="71"/>
      <c r="F27" s="73">
        <f t="shared" si="0"/>
        <v>0</v>
      </c>
      <c r="G27" s="73"/>
      <c r="H27" s="73"/>
    </row>
    <row r="28" spans="1:8" x14ac:dyDescent="0.35">
      <c r="A28" s="15">
        <v>15</v>
      </c>
      <c r="B28" s="21"/>
      <c r="C28" s="3"/>
      <c r="D28" s="70"/>
      <c r="E28" s="71"/>
      <c r="F28" s="73">
        <f t="shared" si="0"/>
        <v>0</v>
      </c>
      <c r="G28" s="73"/>
      <c r="H28" s="73"/>
    </row>
    <row r="29" spans="1:8" ht="14.5" customHeight="1" x14ac:dyDescent="0.35">
      <c r="A29" s="91" t="s">
        <v>6</v>
      </c>
      <c r="B29" s="92"/>
      <c r="C29" s="92"/>
      <c r="D29" s="92"/>
      <c r="E29" s="92"/>
      <c r="F29" s="92"/>
      <c r="G29" s="92"/>
      <c r="H29" s="92"/>
    </row>
    <row r="30" spans="1:8" ht="29.15" customHeight="1" x14ac:dyDescent="0.35">
      <c r="A30" s="74" t="s">
        <v>1</v>
      </c>
      <c r="B30" s="67"/>
      <c r="C30" s="14" t="s">
        <v>22</v>
      </c>
      <c r="D30" s="14" t="s">
        <v>28</v>
      </c>
      <c r="E30" s="14" t="s">
        <v>13</v>
      </c>
      <c r="F30" s="14" t="s">
        <v>23</v>
      </c>
      <c r="G30" s="72" t="s">
        <v>26</v>
      </c>
      <c r="H30" s="72"/>
    </row>
    <row r="31" spans="1:8" x14ac:dyDescent="0.35">
      <c r="A31" s="15">
        <v>1</v>
      </c>
      <c r="B31" s="21"/>
      <c r="C31" s="21"/>
      <c r="D31" s="3"/>
      <c r="E31" s="3"/>
      <c r="F31" s="22"/>
      <c r="G31" s="73">
        <f>E31*F31</f>
        <v>0</v>
      </c>
      <c r="H31" s="73"/>
    </row>
    <row r="32" spans="1:8" x14ac:dyDescent="0.35">
      <c r="A32" s="15">
        <v>2</v>
      </c>
      <c r="B32" s="21"/>
      <c r="C32" s="21"/>
      <c r="D32" s="3"/>
      <c r="E32" s="3"/>
      <c r="F32" s="22"/>
      <c r="G32" s="73">
        <f t="shared" ref="G32:G37" si="1">E32*F32</f>
        <v>0</v>
      </c>
      <c r="H32" s="73"/>
    </row>
    <row r="33" spans="1:8" x14ac:dyDescent="0.35">
      <c r="A33" s="15">
        <v>3</v>
      </c>
      <c r="B33" s="21"/>
      <c r="C33" s="21"/>
      <c r="D33" s="3"/>
      <c r="E33" s="3"/>
      <c r="F33" s="17"/>
      <c r="G33" s="73">
        <f t="shared" si="1"/>
        <v>0</v>
      </c>
      <c r="H33" s="73"/>
    </row>
    <row r="34" spans="1:8" x14ac:dyDescent="0.35">
      <c r="A34" s="15">
        <v>4</v>
      </c>
      <c r="B34" s="21"/>
      <c r="C34" s="21"/>
      <c r="D34" s="3"/>
      <c r="E34" s="3"/>
      <c r="F34" s="17"/>
      <c r="G34" s="73">
        <f t="shared" si="1"/>
        <v>0</v>
      </c>
      <c r="H34" s="73"/>
    </row>
    <row r="35" spans="1:8" x14ac:dyDescent="0.35">
      <c r="A35" s="15">
        <v>5</v>
      </c>
      <c r="B35" s="21"/>
      <c r="C35" s="21"/>
      <c r="D35" s="3"/>
      <c r="E35" s="3"/>
      <c r="F35" s="22"/>
      <c r="G35" s="73">
        <f t="shared" si="1"/>
        <v>0</v>
      </c>
      <c r="H35" s="73"/>
    </row>
    <row r="36" spans="1:8" x14ac:dyDescent="0.35">
      <c r="A36" s="15">
        <v>6</v>
      </c>
      <c r="B36" s="21"/>
      <c r="C36" s="21"/>
      <c r="D36" s="3"/>
      <c r="E36" s="3"/>
      <c r="F36" s="22"/>
      <c r="G36" s="73">
        <f t="shared" si="1"/>
        <v>0</v>
      </c>
      <c r="H36" s="73"/>
    </row>
    <row r="37" spans="1:8" x14ac:dyDescent="0.35">
      <c r="A37" s="15">
        <v>7</v>
      </c>
      <c r="B37" s="21"/>
      <c r="C37" s="21"/>
      <c r="D37" s="3"/>
      <c r="E37" s="3"/>
      <c r="F37" s="22"/>
      <c r="G37" s="73">
        <f t="shared" si="1"/>
        <v>0</v>
      </c>
      <c r="H37" s="73"/>
    </row>
    <row r="38" spans="1:8" x14ac:dyDescent="0.35">
      <c r="A38" s="15">
        <v>8</v>
      </c>
      <c r="B38" s="21"/>
      <c r="C38" s="21"/>
      <c r="D38" s="3"/>
      <c r="E38" s="3"/>
      <c r="F38" s="22"/>
      <c r="G38" s="73">
        <f t="shared" ref="G38:G50" si="2">E38*F38</f>
        <v>0</v>
      </c>
      <c r="H38" s="73"/>
    </row>
    <row r="39" spans="1:8" x14ac:dyDescent="0.35">
      <c r="A39" s="15">
        <v>9</v>
      </c>
      <c r="B39" s="21"/>
      <c r="C39" s="21"/>
      <c r="D39" s="3"/>
      <c r="E39" s="3"/>
      <c r="F39" s="22"/>
      <c r="G39" s="73">
        <f t="shared" si="2"/>
        <v>0</v>
      </c>
      <c r="H39" s="73"/>
    </row>
    <row r="40" spans="1:8" x14ac:dyDescent="0.35">
      <c r="A40" s="15">
        <v>10</v>
      </c>
      <c r="B40" s="21"/>
      <c r="C40" s="21"/>
      <c r="D40" s="3"/>
      <c r="E40" s="3"/>
      <c r="F40" s="22"/>
      <c r="G40" s="73">
        <f t="shared" si="2"/>
        <v>0</v>
      </c>
      <c r="H40" s="73"/>
    </row>
    <row r="41" spans="1:8" x14ac:dyDescent="0.35">
      <c r="A41" s="15">
        <v>11</v>
      </c>
      <c r="B41" s="21"/>
      <c r="C41" s="21"/>
      <c r="D41" s="3"/>
      <c r="E41" s="3"/>
      <c r="F41" s="22"/>
      <c r="G41" s="73">
        <f t="shared" si="2"/>
        <v>0</v>
      </c>
      <c r="H41" s="73"/>
    </row>
    <row r="42" spans="1:8" x14ac:dyDescent="0.35">
      <c r="A42" s="15">
        <v>12</v>
      </c>
      <c r="B42" s="21"/>
      <c r="C42" s="21"/>
      <c r="D42" s="3"/>
      <c r="E42" s="3"/>
      <c r="F42" s="22"/>
      <c r="G42" s="73">
        <f t="shared" si="2"/>
        <v>0</v>
      </c>
      <c r="H42" s="73"/>
    </row>
    <row r="43" spans="1:8" x14ac:dyDescent="0.35">
      <c r="A43" s="15">
        <v>13</v>
      </c>
      <c r="B43" s="21"/>
      <c r="C43" s="21"/>
      <c r="D43" s="3"/>
      <c r="E43" s="3"/>
      <c r="F43" s="22"/>
      <c r="G43" s="73">
        <f t="shared" si="2"/>
        <v>0</v>
      </c>
      <c r="H43" s="73"/>
    </row>
    <row r="44" spans="1:8" x14ac:dyDescent="0.35">
      <c r="A44" s="15">
        <v>14</v>
      </c>
      <c r="B44" s="21"/>
      <c r="C44" s="21"/>
      <c r="D44" s="3"/>
      <c r="E44" s="3"/>
      <c r="F44" s="22"/>
      <c r="G44" s="73">
        <f t="shared" si="2"/>
        <v>0</v>
      </c>
      <c r="H44" s="73"/>
    </row>
    <row r="45" spans="1:8" x14ac:dyDescent="0.35">
      <c r="A45" s="15">
        <v>15</v>
      </c>
      <c r="B45" s="21"/>
      <c r="C45" s="21"/>
      <c r="D45" s="3"/>
      <c r="E45" s="3"/>
      <c r="F45" s="22"/>
      <c r="G45" s="73">
        <f t="shared" si="2"/>
        <v>0</v>
      </c>
      <c r="H45" s="73"/>
    </row>
    <row r="46" spans="1:8" x14ac:dyDescent="0.35">
      <c r="A46" s="15">
        <v>16</v>
      </c>
      <c r="B46" s="21"/>
      <c r="C46" s="21"/>
      <c r="D46" s="3"/>
      <c r="E46" s="3"/>
      <c r="F46" s="22"/>
      <c r="G46" s="73">
        <f t="shared" si="2"/>
        <v>0</v>
      </c>
      <c r="H46" s="73"/>
    </row>
    <row r="47" spans="1:8" x14ac:dyDescent="0.35">
      <c r="A47" s="15">
        <v>17</v>
      </c>
      <c r="B47" s="21"/>
      <c r="C47" s="21"/>
      <c r="D47" s="3"/>
      <c r="E47" s="3"/>
      <c r="F47" s="22"/>
      <c r="G47" s="73">
        <f t="shared" si="2"/>
        <v>0</v>
      </c>
      <c r="H47" s="73"/>
    </row>
    <row r="48" spans="1:8" x14ac:dyDescent="0.35">
      <c r="A48" s="15">
        <v>18</v>
      </c>
      <c r="B48" s="21"/>
      <c r="C48" s="21"/>
      <c r="D48" s="3"/>
      <c r="E48" s="3"/>
      <c r="F48" s="22"/>
      <c r="G48" s="73">
        <f t="shared" si="2"/>
        <v>0</v>
      </c>
      <c r="H48" s="73"/>
    </row>
    <row r="49" spans="1:8" x14ac:dyDescent="0.35">
      <c r="A49" s="15">
        <v>19</v>
      </c>
      <c r="B49" s="21"/>
      <c r="C49" s="21"/>
      <c r="D49" s="3"/>
      <c r="E49" s="3"/>
      <c r="F49" s="22"/>
      <c r="G49" s="73">
        <f t="shared" si="2"/>
        <v>0</v>
      </c>
      <c r="H49" s="73"/>
    </row>
    <row r="50" spans="1:8" x14ac:dyDescent="0.35">
      <c r="A50" s="15">
        <v>20</v>
      </c>
      <c r="B50" s="21"/>
      <c r="C50" s="21"/>
      <c r="D50" s="3"/>
      <c r="E50" s="3"/>
      <c r="F50" s="22"/>
      <c r="G50" s="73">
        <f t="shared" si="2"/>
        <v>0</v>
      </c>
      <c r="H50" s="73"/>
    </row>
    <row r="51" spans="1:8" x14ac:dyDescent="0.35">
      <c r="A51" s="88" t="s">
        <v>7</v>
      </c>
      <c r="B51" s="63"/>
      <c r="C51" s="63"/>
      <c r="D51" s="63"/>
      <c r="E51" s="63"/>
      <c r="F51" s="63"/>
      <c r="G51" s="63"/>
      <c r="H51" s="63"/>
    </row>
    <row r="52" spans="1:8" ht="29" x14ac:dyDescent="0.35">
      <c r="A52" s="74" t="s">
        <v>2</v>
      </c>
      <c r="B52" s="67"/>
      <c r="C52" s="18" t="s">
        <v>25</v>
      </c>
      <c r="D52" s="19" t="s">
        <v>32</v>
      </c>
      <c r="E52" s="66" t="s">
        <v>34</v>
      </c>
      <c r="F52" s="74"/>
      <c r="G52" s="74"/>
      <c r="H52" s="67"/>
    </row>
    <row r="53" spans="1:8" x14ac:dyDescent="0.35">
      <c r="A53" s="15">
        <v>1</v>
      </c>
      <c r="B53" s="21"/>
      <c r="C53" s="21"/>
      <c r="D53" s="3"/>
      <c r="E53" s="70"/>
      <c r="F53" s="75"/>
      <c r="G53" s="75"/>
      <c r="H53" s="71"/>
    </row>
    <row r="54" spans="1:8" x14ac:dyDescent="0.35">
      <c r="A54" s="15">
        <v>2</v>
      </c>
      <c r="B54" s="21"/>
      <c r="C54" s="21"/>
      <c r="D54" s="3"/>
      <c r="E54" s="70"/>
      <c r="F54" s="75"/>
      <c r="G54" s="75"/>
      <c r="H54" s="71"/>
    </row>
    <row r="55" spans="1:8" x14ac:dyDescent="0.35">
      <c r="A55" s="15">
        <v>3</v>
      </c>
      <c r="B55" s="21"/>
      <c r="C55" s="21"/>
      <c r="D55" s="3"/>
      <c r="E55" s="70"/>
      <c r="F55" s="75"/>
      <c r="G55" s="75"/>
      <c r="H55" s="71"/>
    </row>
    <row r="56" spans="1:8" x14ac:dyDescent="0.35">
      <c r="A56" s="15">
        <v>4</v>
      </c>
      <c r="B56" s="21"/>
      <c r="C56" s="21"/>
      <c r="D56" s="3"/>
      <c r="E56" s="70"/>
      <c r="F56" s="75"/>
      <c r="G56" s="75"/>
      <c r="H56" s="71"/>
    </row>
    <row r="57" spans="1:8" x14ac:dyDescent="0.35">
      <c r="A57" s="15">
        <v>5</v>
      </c>
      <c r="B57" s="21"/>
      <c r="C57" s="21"/>
      <c r="D57" s="3"/>
      <c r="E57" s="70"/>
      <c r="F57" s="75"/>
      <c r="G57" s="75"/>
      <c r="H57" s="71"/>
    </row>
    <row r="58" spans="1:8" x14ac:dyDescent="0.35">
      <c r="A58" s="15">
        <v>6</v>
      </c>
      <c r="B58" s="21"/>
      <c r="C58" s="21"/>
      <c r="D58" s="3"/>
      <c r="E58" s="70"/>
      <c r="F58" s="75"/>
      <c r="G58" s="75"/>
      <c r="H58" s="71"/>
    </row>
    <row r="59" spans="1:8" x14ac:dyDescent="0.35">
      <c r="A59" s="15">
        <v>7</v>
      </c>
      <c r="B59" s="21"/>
      <c r="C59" s="21"/>
      <c r="D59" s="3"/>
      <c r="E59" s="70"/>
      <c r="F59" s="75"/>
      <c r="G59" s="75"/>
      <c r="H59" s="71"/>
    </row>
    <row r="60" spans="1:8" x14ac:dyDescent="0.35">
      <c r="A60" s="15">
        <v>8</v>
      </c>
      <c r="B60" s="21"/>
      <c r="C60" s="21"/>
      <c r="D60" s="3"/>
      <c r="E60" s="70"/>
      <c r="F60" s="75"/>
      <c r="G60" s="75"/>
      <c r="H60" s="71"/>
    </row>
    <row r="61" spans="1:8" x14ac:dyDescent="0.35">
      <c r="A61" s="15">
        <v>9</v>
      </c>
      <c r="B61" s="21"/>
      <c r="C61" s="21"/>
      <c r="D61" s="3"/>
      <c r="E61" s="70"/>
      <c r="F61" s="75"/>
      <c r="G61" s="75"/>
      <c r="H61" s="71"/>
    </row>
    <row r="62" spans="1:8" x14ac:dyDescent="0.35">
      <c r="A62" s="15">
        <v>10</v>
      </c>
      <c r="B62" s="21"/>
      <c r="C62" s="21"/>
      <c r="D62" s="3"/>
      <c r="E62" s="70"/>
      <c r="F62" s="75"/>
      <c r="G62" s="75"/>
      <c r="H62" s="71"/>
    </row>
    <row r="63" spans="1:8" x14ac:dyDescent="0.35">
      <c r="A63" s="15">
        <v>11</v>
      </c>
      <c r="B63" s="21"/>
      <c r="C63" s="21"/>
      <c r="D63" s="3"/>
      <c r="E63" s="70"/>
      <c r="F63" s="75"/>
      <c r="G63" s="75"/>
      <c r="H63" s="71"/>
    </row>
    <row r="64" spans="1:8" x14ac:dyDescent="0.35">
      <c r="A64" s="15">
        <v>12</v>
      </c>
      <c r="B64" s="21"/>
      <c r="C64" s="21"/>
      <c r="D64" s="3"/>
      <c r="E64" s="70"/>
      <c r="F64" s="75"/>
      <c r="G64" s="75"/>
      <c r="H64" s="71"/>
    </row>
    <row r="65" spans="1:8" x14ac:dyDescent="0.35">
      <c r="A65" s="15">
        <v>13</v>
      </c>
      <c r="B65" s="21"/>
      <c r="C65" s="21"/>
      <c r="D65" s="3"/>
      <c r="E65" s="70"/>
      <c r="F65" s="75"/>
      <c r="G65" s="75"/>
      <c r="H65" s="71"/>
    </row>
    <row r="66" spans="1:8" x14ac:dyDescent="0.35">
      <c r="A66" s="15">
        <v>14</v>
      </c>
      <c r="B66" s="21"/>
      <c r="C66" s="21"/>
      <c r="D66" s="3"/>
      <c r="E66" s="70"/>
      <c r="F66" s="75"/>
      <c r="G66" s="75"/>
      <c r="H66" s="71"/>
    </row>
    <row r="67" spans="1:8" x14ac:dyDescent="0.35">
      <c r="A67" s="15">
        <v>15</v>
      </c>
      <c r="B67" s="21"/>
      <c r="C67" s="21"/>
      <c r="D67" s="3"/>
      <c r="E67" s="70"/>
      <c r="F67" s="75"/>
      <c r="G67" s="75"/>
      <c r="H67" s="71"/>
    </row>
    <row r="68" spans="1:8" x14ac:dyDescent="0.35">
      <c r="A68" s="15">
        <v>16</v>
      </c>
      <c r="B68" s="21"/>
      <c r="C68" s="21"/>
      <c r="D68" s="3"/>
      <c r="E68" s="70"/>
      <c r="F68" s="75"/>
      <c r="G68" s="75"/>
      <c r="H68" s="71"/>
    </row>
    <row r="69" spans="1:8" x14ac:dyDescent="0.35">
      <c r="A69" s="15">
        <v>17</v>
      </c>
      <c r="B69" s="21"/>
      <c r="C69" s="21"/>
      <c r="D69" s="3"/>
      <c r="E69" s="70"/>
      <c r="F69" s="75"/>
      <c r="G69" s="75"/>
      <c r="H69" s="71"/>
    </row>
    <row r="70" spans="1:8" x14ac:dyDescent="0.35">
      <c r="A70" s="15">
        <v>18</v>
      </c>
      <c r="B70" s="21"/>
      <c r="C70" s="21"/>
      <c r="D70" s="3"/>
      <c r="E70" s="70"/>
      <c r="F70" s="75"/>
      <c r="G70" s="75"/>
      <c r="H70" s="71"/>
    </row>
    <row r="71" spans="1:8" x14ac:dyDescent="0.35">
      <c r="A71" s="15">
        <v>19</v>
      </c>
      <c r="B71" s="21"/>
      <c r="C71" s="21"/>
      <c r="D71" s="3"/>
      <c r="E71" s="70"/>
      <c r="F71" s="75"/>
      <c r="G71" s="75"/>
      <c r="H71" s="71"/>
    </row>
    <row r="72" spans="1:8" x14ac:dyDescent="0.35">
      <c r="A72" s="15">
        <v>20</v>
      </c>
      <c r="B72" s="21"/>
      <c r="C72" s="21"/>
      <c r="D72" s="3"/>
      <c r="E72" s="70"/>
      <c r="F72" s="75"/>
      <c r="G72" s="75"/>
      <c r="H72" s="71"/>
    </row>
    <row r="73" spans="1:8" x14ac:dyDescent="0.35">
      <c r="A73" s="88"/>
      <c r="B73" s="63"/>
      <c r="C73" s="63"/>
      <c r="D73" s="63"/>
      <c r="E73" s="63"/>
      <c r="F73" s="63"/>
      <c r="G73" s="63"/>
      <c r="H73" s="64"/>
    </row>
    <row r="74" spans="1:8" x14ac:dyDescent="0.35">
      <c r="A74" s="89" t="s">
        <v>40</v>
      </c>
      <c r="B74" s="90"/>
      <c r="C74" s="90"/>
      <c r="D74" s="90"/>
      <c r="E74" s="90"/>
      <c r="F74" s="90"/>
      <c r="G74" s="90"/>
      <c r="H74" s="90"/>
    </row>
    <row r="75" spans="1:8" ht="15" customHeight="1" x14ac:dyDescent="0.35">
      <c r="A75" s="63"/>
      <c r="B75" s="64"/>
      <c r="C75" s="14" t="s">
        <v>9</v>
      </c>
      <c r="D75" s="66" t="s">
        <v>21</v>
      </c>
      <c r="E75" s="67"/>
      <c r="F75" s="72" t="s">
        <v>14</v>
      </c>
      <c r="G75" s="72"/>
      <c r="H75" s="72"/>
    </row>
    <row r="76" spans="1:8" x14ac:dyDescent="0.35">
      <c r="A76" s="65" t="s">
        <v>3</v>
      </c>
      <c r="B76" s="65"/>
      <c r="C76" s="31">
        <f>C8+SUM(C14:C28)-SUM(D31:D50)</f>
        <v>0</v>
      </c>
      <c r="D76" s="68" t="str">
        <f>IFERROR(F76/C76,"")</f>
        <v/>
      </c>
      <c r="E76" s="69"/>
      <c r="F76" s="73">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73"/>
      <c r="H76" s="73"/>
    </row>
    <row r="77" spans="1:8" ht="15" customHeight="1" x14ac:dyDescent="0.35">
      <c r="A77" s="63"/>
      <c r="B77" s="64"/>
      <c r="C77" s="14" t="s">
        <v>10</v>
      </c>
      <c r="D77" s="66" t="s">
        <v>21</v>
      </c>
      <c r="E77" s="67"/>
      <c r="F77" s="72" t="s">
        <v>11</v>
      </c>
      <c r="G77" s="72"/>
      <c r="H77" s="72"/>
    </row>
    <row r="78" spans="1:8" x14ac:dyDescent="0.35">
      <c r="A78" s="65" t="s">
        <v>5</v>
      </c>
      <c r="B78" s="65"/>
      <c r="C78" s="30">
        <f>C10+SUM(E31:E50)-SUM(D53:D72)</f>
        <v>0</v>
      </c>
      <c r="D78" s="68" t="str">
        <f>IFERROR(F78/C78,"")</f>
        <v/>
      </c>
      <c r="E78" s="69"/>
      <c r="F78" s="76">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76"/>
      <c r="H78" s="76"/>
    </row>
    <row r="79" spans="1:8" x14ac:dyDescent="0.35">
      <c r="A79" s="80"/>
      <c r="B79" s="80"/>
      <c r="C79" s="80"/>
      <c r="D79" s="80"/>
      <c r="E79" s="80"/>
      <c r="F79" s="80"/>
      <c r="G79" s="80"/>
      <c r="H79" s="81"/>
    </row>
    <row r="80" spans="1:8" x14ac:dyDescent="0.35">
      <c r="A80" s="82" t="s">
        <v>27</v>
      </c>
      <c r="B80" s="83"/>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4"/>
      <c r="B85" s="85"/>
      <c r="C85" s="77"/>
      <c r="D85" s="78"/>
      <c r="E85" s="78"/>
      <c r="F85" s="78"/>
      <c r="G85" s="78"/>
      <c r="H85" s="79"/>
    </row>
    <row r="86" spans="1:8" x14ac:dyDescent="0.35">
      <c r="A86" s="86"/>
      <c r="B86" s="87"/>
      <c r="C86" s="77"/>
      <c r="D86" s="78"/>
      <c r="E86" s="78"/>
      <c r="F86" s="78"/>
      <c r="G86" s="78"/>
      <c r="H86" s="79"/>
    </row>
  </sheetData>
  <sheetProtection algorithmName="SHA-512" hashValue="1+xOzxa6HQL9OH4lJt+AmxjFpic30PswjpUam1MJ+6lI0i5QeIzJ1/MehGxmS5yZS92piI55x8a2dN317E1maw==" saltValue="vzzCg+zrnBATvsJ8eLG7Jg==" spinCount="100000" sheet="1" objects="1" scenarios="1" formatCells="0" formatColumns="0" formatRows="0" deleteColumns="0" deleteRows="0"/>
  <mergeCells count="125">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A75:B75"/>
    <mergeCell ref="D75:E75"/>
    <mergeCell ref="F75:H75"/>
    <mergeCell ref="A73:H73"/>
    <mergeCell ref="A77:B77"/>
    <mergeCell ref="D77:E77"/>
    <mergeCell ref="F77:H77"/>
    <mergeCell ref="A78:B78"/>
    <mergeCell ref="D78:E78"/>
    <mergeCell ref="F78:H78"/>
    <mergeCell ref="A76:B76"/>
    <mergeCell ref="D76:E76"/>
    <mergeCell ref="F76:H76"/>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s>
  <printOptions gridLines="1"/>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8D90D-312E-484D-99E6-DCDCAFFCA1CE}">
  <dimension ref="A1:K86"/>
  <sheetViews>
    <sheetView showZeros="0" zoomScaleNormal="100" workbookViewId="0">
      <selection sqref="A1:H1"/>
    </sheetView>
  </sheetViews>
  <sheetFormatPr defaultColWidth="9.1796875" defaultRowHeight="14.5" x14ac:dyDescent="0.35"/>
  <cols>
    <col min="1" max="1" width="2.81640625" style="5" customWidth="1"/>
    <col min="2" max="2" width="10.54296875" style="5" customWidth="1"/>
    <col min="3" max="3" width="14.54296875" style="5" customWidth="1"/>
    <col min="4" max="4" width="11.1796875" style="5" customWidth="1"/>
    <col min="5" max="5" width="13.1796875" style="5" customWidth="1"/>
    <col min="6" max="6" width="14.26953125" style="5" customWidth="1"/>
    <col min="7" max="7" width="11" style="5" customWidth="1"/>
    <col min="8" max="8" width="10.7265625" style="5" customWidth="1"/>
    <col min="9" max="16384" width="9.1796875" style="5"/>
  </cols>
  <sheetData>
    <row r="1" spans="1:11" x14ac:dyDescent="0.35">
      <c r="A1" s="106" t="s">
        <v>65</v>
      </c>
      <c r="B1" s="107"/>
      <c r="C1" s="107"/>
      <c r="D1" s="107"/>
      <c r="E1" s="107"/>
      <c r="F1" s="107"/>
      <c r="G1" s="107"/>
      <c r="H1" s="107"/>
    </row>
    <row r="2" spans="1:11" x14ac:dyDescent="0.35">
      <c r="A2" s="65" t="s">
        <v>0</v>
      </c>
      <c r="B2" s="65"/>
      <c r="C2" s="95">
        <f>Start!C2</f>
        <v>0</v>
      </c>
      <c r="D2" s="96"/>
      <c r="E2" s="96"/>
      <c r="F2" s="96"/>
      <c r="G2" s="96"/>
      <c r="H2" s="97"/>
    </row>
    <row r="3" spans="1:11" x14ac:dyDescent="0.35">
      <c r="A3" s="65" t="s">
        <v>31</v>
      </c>
      <c r="B3" s="65"/>
      <c r="C3" s="95">
        <f>Start!C3</f>
        <v>0</v>
      </c>
      <c r="D3" s="96"/>
      <c r="E3" s="96"/>
      <c r="F3" s="96"/>
      <c r="G3" s="96"/>
      <c r="H3" s="97"/>
    </row>
    <row r="4" spans="1:11" x14ac:dyDescent="0.35">
      <c r="A4" s="88" t="s">
        <v>4</v>
      </c>
      <c r="B4" s="64"/>
      <c r="C4" s="95">
        <f>Start!C4</f>
        <v>0</v>
      </c>
      <c r="D4" s="96"/>
      <c r="E4" s="96"/>
      <c r="F4" s="96"/>
      <c r="G4" s="96"/>
      <c r="H4" s="97"/>
    </row>
    <row r="5" spans="1:11" x14ac:dyDescent="0.35">
      <c r="A5" s="112"/>
      <c r="B5" s="113"/>
      <c r="C5" s="113"/>
      <c r="D5" s="113"/>
      <c r="E5" s="113"/>
      <c r="F5" s="113"/>
      <c r="G5" s="113"/>
      <c r="H5" s="114"/>
    </row>
    <row r="6" spans="1:11" ht="13.5" customHeight="1" x14ac:dyDescent="0.35">
      <c r="A6" s="91" t="s">
        <v>41</v>
      </c>
      <c r="B6" s="92"/>
      <c r="C6" s="92"/>
      <c r="D6" s="92"/>
      <c r="E6" s="92"/>
      <c r="F6" s="92"/>
      <c r="G6" s="92"/>
      <c r="H6" s="92"/>
      <c r="I6" s="20"/>
      <c r="J6" s="20"/>
      <c r="K6" s="20"/>
    </row>
    <row r="7" spans="1:11" ht="14.5" customHeight="1" x14ac:dyDescent="0.35">
      <c r="A7" s="80"/>
      <c r="B7" s="81"/>
      <c r="C7" s="14" t="s">
        <v>9</v>
      </c>
      <c r="D7" s="72" t="s">
        <v>21</v>
      </c>
      <c r="E7" s="72"/>
      <c r="F7" s="65" t="s">
        <v>8</v>
      </c>
      <c r="G7" s="65"/>
      <c r="H7" s="65"/>
    </row>
    <row r="8" spans="1:11" x14ac:dyDescent="0.35">
      <c r="A8" s="65" t="s">
        <v>3</v>
      </c>
      <c r="B8" s="65"/>
      <c r="C8" s="33">
        <f>Dec!C76</f>
        <v>0</v>
      </c>
      <c r="D8" s="110" t="str">
        <f>Dec!D76</f>
        <v/>
      </c>
      <c r="E8" s="110"/>
      <c r="F8" s="111">
        <f>Dec!F76</f>
        <v>0</v>
      </c>
      <c r="G8" s="111"/>
      <c r="H8" s="111"/>
    </row>
    <row r="9" spans="1:11" ht="14.5" customHeight="1" x14ac:dyDescent="0.35">
      <c r="A9" s="104"/>
      <c r="B9" s="105"/>
      <c r="C9" s="14" t="s">
        <v>10</v>
      </c>
      <c r="D9" s="99" t="s">
        <v>21</v>
      </c>
      <c r="E9" s="99"/>
      <c r="F9" s="65" t="s">
        <v>11</v>
      </c>
      <c r="G9" s="65"/>
      <c r="H9" s="65"/>
    </row>
    <row r="10" spans="1:11" x14ac:dyDescent="0.35">
      <c r="A10" s="65" t="s">
        <v>5</v>
      </c>
      <c r="B10" s="65"/>
      <c r="C10" s="34">
        <f>Dec!C78</f>
        <v>0</v>
      </c>
      <c r="D10" s="109" t="str">
        <f>Dec!D78</f>
        <v/>
      </c>
      <c r="E10" s="109"/>
      <c r="F10" s="108">
        <f>Dec!F78</f>
        <v>0</v>
      </c>
      <c r="G10" s="108"/>
      <c r="H10" s="108"/>
    </row>
    <row r="11" spans="1:11" x14ac:dyDescent="0.35">
      <c r="A11" s="88"/>
      <c r="B11" s="63"/>
      <c r="C11" s="63"/>
      <c r="D11" s="63"/>
      <c r="E11" s="63"/>
      <c r="F11" s="63"/>
      <c r="G11" s="63"/>
      <c r="H11" s="64"/>
    </row>
    <row r="12" spans="1:11" ht="14.5" customHeight="1" x14ac:dyDescent="0.35">
      <c r="A12" s="91" t="s">
        <v>16</v>
      </c>
      <c r="B12" s="92"/>
      <c r="C12" s="92"/>
      <c r="D12" s="92"/>
      <c r="E12" s="92"/>
      <c r="F12" s="92"/>
      <c r="G12" s="92"/>
      <c r="H12" s="92"/>
    </row>
    <row r="13" spans="1:11" ht="14.5" customHeight="1" x14ac:dyDescent="0.35">
      <c r="A13" s="74" t="s">
        <v>15</v>
      </c>
      <c r="B13" s="67"/>
      <c r="C13" s="14" t="s">
        <v>9</v>
      </c>
      <c r="D13" s="72" t="s">
        <v>19</v>
      </c>
      <c r="E13" s="72"/>
      <c r="F13" s="65" t="s">
        <v>12</v>
      </c>
      <c r="G13" s="65"/>
      <c r="H13" s="65"/>
    </row>
    <row r="14" spans="1:11" x14ac:dyDescent="0.35">
      <c r="A14" s="15">
        <v>1</v>
      </c>
      <c r="B14" s="23"/>
      <c r="C14" s="2"/>
      <c r="D14" s="45"/>
      <c r="E14" s="47"/>
      <c r="F14" s="108">
        <f>C14*D14</f>
        <v>0</v>
      </c>
      <c r="G14" s="108"/>
      <c r="H14" s="108"/>
    </row>
    <row r="15" spans="1:11" x14ac:dyDescent="0.35">
      <c r="A15" s="15">
        <v>2</v>
      </c>
      <c r="B15" s="23"/>
      <c r="C15" s="2"/>
      <c r="D15" s="45"/>
      <c r="E15" s="47"/>
      <c r="F15" s="108">
        <f t="shared" ref="F15:F28" si="0">C15*D15</f>
        <v>0</v>
      </c>
      <c r="G15" s="108"/>
      <c r="H15" s="108"/>
      <c r="I15" s="20"/>
      <c r="J15" s="20"/>
    </row>
    <row r="16" spans="1:11" x14ac:dyDescent="0.35">
      <c r="A16" s="15">
        <v>3</v>
      </c>
      <c r="B16" s="23"/>
      <c r="C16" s="2"/>
      <c r="D16" s="45"/>
      <c r="E16" s="47"/>
      <c r="F16" s="108">
        <f>C16*D16</f>
        <v>0</v>
      </c>
      <c r="G16" s="108"/>
      <c r="H16" s="108"/>
    </row>
    <row r="17" spans="1:8" x14ac:dyDescent="0.35">
      <c r="A17" s="15">
        <v>4</v>
      </c>
      <c r="B17" s="23"/>
      <c r="C17" s="2"/>
      <c r="D17" s="45"/>
      <c r="E17" s="47"/>
      <c r="F17" s="108">
        <f t="shared" si="0"/>
        <v>0</v>
      </c>
      <c r="G17" s="108"/>
      <c r="H17" s="108"/>
    </row>
    <row r="18" spans="1:8" x14ac:dyDescent="0.35">
      <c r="A18" s="15">
        <v>5</v>
      </c>
      <c r="B18" s="23"/>
      <c r="C18" s="2"/>
      <c r="D18" s="45"/>
      <c r="E18" s="47"/>
      <c r="F18" s="108">
        <f t="shared" si="0"/>
        <v>0</v>
      </c>
      <c r="G18" s="108"/>
      <c r="H18" s="108"/>
    </row>
    <row r="19" spans="1:8" x14ac:dyDescent="0.35">
      <c r="A19" s="15">
        <v>6</v>
      </c>
      <c r="B19" s="23"/>
      <c r="C19" s="2"/>
      <c r="D19" s="45"/>
      <c r="E19" s="47"/>
      <c r="F19" s="108">
        <f t="shared" si="0"/>
        <v>0</v>
      </c>
      <c r="G19" s="108"/>
      <c r="H19" s="108"/>
    </row>
    <row r="20" spans="1:8" x14ac:dyDescent="0.35">
      <c r="A20" s="15">
        <v>7</v>
      </c>
      <c r="B20" s="23"/>
      <c r="C20" s="2"/>
      <c r="D20" s="45"/>
      <c r="E20" s="47"/>
      <c r="F20" s="108">
        <f t="shared" si="0"/>
        <v>0</v>
      </c>
      <c r="G20" s="108"/>
      <c r="H20" s="108"/>
    </row>
    <row r="21" spans="1:8" x14ac:dyDescent="0.35">
      <c r="A21" s="15">
        <v>8</v>
      </c>
      <c r="B21" s="23"/>
      <c r="C21" s="2"/>
      <c r="D21" s="45"/>
      <c r="E21" s="47"/>
      <c r="F21" s="108">
        <f t="shared" si="0"/>
        <v>0</v>
      </c>
      <c r="G21" s="108"/>
      <c r="H21" s="108"/>
    </row>
    <row r="22" spans="1:8" x14ac:dyDescent="0.35">
      <c r="A22" s="15">
        <v>9</v>
      </c>
      <c r="B22" s="23"/>
      <c r="C22" s="2"/>
      <c r="D22" s="45"/>
      <c r="E22" s="47"/>
      <c r="F22" s="108">
        <f t="shared" si="0"/>
        <v>0</v>
      </c>
      <c r="G22" s="108"/>
      <c r="H22" s="108"/>
    </row>
    <row r="23" spans="1:8" x14ac:dyDescent="0.35">
      <c r="A23" s="15">
        <v>10</v>
      </c>
      <c r="B23" s="23"/>
      <c r="C23" s="2"/>
      <c r="D23" s="45"/>
      <c r="E23" s="47"/>
      <c r="F23" s="108">
        <f t="shared" si="0"/>
        <v>0</v>
      </c>
      <c r="G23" s="108"/>
      <c r="H23" s="108"/>
    </row>
    <row r="24" spans="1:8" x14ac:dyDescent="0.35">
      <c r="A24" s="15">
        <v>11</v>
      </c>
      <c r="B24" s="23"/>
      <c r="C24" s="2"/>
      <c r="D24" s="45"/>
      <c r="E24" s="47"/>
      <c r="F24" s="108">
        <f t="shared" si="0"/>
        <v>0</v>
      </c>
      <c r="G24" s="108"/>
      <c r="H24" s="108"/>
    </row>
    <row r="25" spans="1:8" x14ac:dyDescent="0.35">
      <c r="A25" s="15">
        <v>12</v>
      </c>
      <c r="B25" s="23"/>
      <c r="C25" s="2"/>
      <c r="D25" s="45"/>
      <c r="E25" s="47"/>
      <c r="F25" s="108">
        <f t="shared" si="0"/>
        <v>0</v>
      </c>
      <c r="G25" s="108"/>
      <c r="H25" s="108"/>
    </row>
    <row r="26" spans="1:8" x14ac:dyDescent="0.35">
      <c r="A26" s="15">
        <v>13</v>
      </c>
      <c r="B26" s="23"/>
      <c r="C26" s="2"/>
      <c r="D26" s="45"/>
      <c r="E26" s="47"/>
      <c r="F26" s="108">
        <f t="shared" si="0"/>
        <v>0</v>
      </c>
      <c r="G26" s="108"/>
      <c r="H26" s="108"/>
    </row>
    <row r="27" spans="1:8" x14ac:dyDescent="0.35">
      <c r="A27" s="15">
        <v>14</v>
      </c>
      <c r="B27" s="23"/>
      <c r="C27" s="2"/>
      <c r="D27" s="45"/>
      <c r="E27" s="47"/>
      <c r="F27" s="108">
        <f t="shared" si="0"/>
        <v>0</v>
      </c>
      <c r="G27" s="108"/>
      <c r="H27" s="108"/>
    </row>
    <row r="28" spans="1:8" x14ac:dyDescent="0.35">
      <c r="A28" s="15">
        <v>15</v>
      </c>
      <c r="B28" s="23"/>
      <c r="C28" s="2"/>
      <c r="D28" s="45"/>
      <c r="E28" s="47"/>
      <c r="F28" s="108">
        <f t="shared" si="0"/>
        <v>0</v>
      </c>
      <c r="G28" s="108"/>
      <c r="H28" s="108"/>
    </row>
    <row r="29" spans="1:8" ht="14.5" customHeight="1" x14ac:dyDescent="0.35">
      <c r="A29" s="91" t="s">
        <v>6</v>
      </c>
      <c r="B29" s="92"/>
      <c r="C29" s="92"/>
      <c r="D29" s="92"/>
      <c r="E29" s="92"/>
      <c r="F29" s="92"/>
      <c r="G29" s="92"/>
      <c r="H29" s="92"/>
    </row>
    <row r="30" spans="1:8" ht="29.15" customHeight="1" x14ac:dyDescent="0.35">
      <c r="A30" s="74" t="s">
        <v>29</v>
      </c>
      <c r="B30" s="67"/>
      <c r="C30" s="14" t="s">
        <v>22</v>
      </c>
      <c r="D30" s="14" t="s">
        <v>28</v>
      </c>
      <c r="E30" s="14" t="s">
        <v>13</v>
      </c>
      <c r="F30" s="14" t="s">
        <v>23</v>
      </c>
      <c r="G30" s="72" t="s">
        <v>26</v>
      </c>
      <c r="H30" s="72"/>
    </row>
    <row r="31" spans="1:8" x14ac:dyDescent="0.35">
      <c r="A31" s="15">
        <v>1</v>
      </c>
      <c r="B31" s="23"/>
      <c r="C31" s="23"/>
      <c r="D31" s="2"/>
      <c r="E31" s="2"/>
      <c r="F31" s="24"/>
      <c r="G31" s="108">
        <f>E31*F31</f>
        <v>0</v>
      </c>
      <c r="H31" s="108"/>
    </row>
    <row r="32" spans="1:8" x14ac:dyDescent="0.35">
      <c r="A32" s="15">
        <v>2</v>
      </c>
      <c r="B32" s="23"/>
      <c r="C32" s="23"/>
      <c r="D32" s="2"/>
      <c r="E32" s="2"/>
      <c r="F32" s="24"/>
      <c r="G32" s="108">
        <f t="shared" ref="G32:G37" si="1">E32*F32</f>
        <v>0</v>
      </c>
      <c r="H32" s="108"/>
    </row>
    <row r="33" spans="1:8" x14ac:dyDescent="0.35">
      <c r="A33" s="15">
        <v>3</v>
      </c>
      <c r="B33" s="23"/>
      <c r="C33" s="23"/>
      <c r="D33" s="2"/>
      <c r="E33" s="2"/>
      <c r="F33" s="25"/>
      <c r="G33" s="108">
        <f t="shared" si="1"/>
        <v>0</v>
      </c>
      <c r="H33" s="108"/>
    </row>
    <row r="34" spans="1:8" x14ac:dyDescent="0.35">
      <c r="A34" s="15">
        <v>4</v>
      </c>
      <c r="B34" s="23"/>
      <c r="C34" s="23"/>
      <c r="D34" s="2"/>
      <c r="E34" s="2"/>
      <c r="F34" s="25"/>
      <c r="G34" s="108">
        <f t="shared" si="1"/>
        <v>0</v>
      </c>
      <c r="H34" s="108"/>
    </row>
    <row r="35" spans="1:8" x14ac:dyDescent="0.35">
      <c r="A35" s="15">
        <v>5</v>
      </c>
      <c r="B35" s="23"/>
      <c r="C35" s="23"/>
      <c r="D35" s="2"/>
      <c r="E35" s="2"/>
      <c r="F35" s="24"/>
      <c r="G35" s="108">
        <f t="shared" si="1"/>
        <v>0</v>
      </c>
      <c r="H35" s="108"/>
    </row>
    <row r="36" spans="1:8" x14ac:dyDescent="0.35">
      <c r="A36" s="15">
        <v>6</v>
      </c>
      <c r="B36" s="23"/>
      <c r="C36" s="23"/>
      <c r="D36" s="2"/>
      <c r="E36" s="2"/>
      <c r="F36" s="24"/>
      <c r="G36" s="108">
        <f t="shared" si="1"/>
        <v>0</v>
      </c>
      <c r="H36" s="108"/>
    </row>
    <row r="37" spans="1:8" x14ac:dyDescent="0.35">
      <c r="A37" s="15">
        <v>7</v>
      </c>
      <c r="B37" s="23"/>
      <c r="C37" s="23"/>
      <c r="D37" s="2"/>
      <c r="E37" s="2"/>
      <c r="F37" s="24"/>
      <c r="G37" s="108">
        <f t="shared" si="1"/>
        <v>0</v>
      </c>
      <c r="H37" s="108"/>
    </row>
    <row r="38" spans="1:8" x14ac:dyDescent="0.35">
      <c r="A38" s="15">
        <v>8</v>
      </c>
      <c r="B38" s="23"/>
      <c r="C38" s="23"/>
      <c r="D38" s="2"/>
      <c r="E38" s="2"/>
      <c r="F38" s="24"/>
      <c r="G38" s="108">
        <f t="shared" ref="G38:G49" si="2">E38*F38</f>
        <v>0</v>
      </c>
      <c r="H38" s="108"/>
    </row>
    <row r="39" spans="1:8" x14ac:dyDescent="0.35">
      <c r="A39" s="15">
        <v>9</v>
      </c>
      <c r="B39" s="23"/>
      <c r="C39" s="23"/>
      <c r="D39" s="2"/>
      <c r="E39" s="2"/>
      <c r="F39" s="24"/>
      <c r="G39" s="108">
        <f t="shared" si="2"/>
        <v>0</v>
      </c>
      <c r="H39" s="108"/>
    </row>
    <row r="40" spans="1:8" x14ac:dyDescent="0.35">
      <c r="A40" s="15">
        <v>10</v>
      </c>
      <c r="B40" s="23"/>
      <c r="C40" s="23"/>
      <c r="D40" s="2"/>
      <c r="E40" s="2"/>
      <c r="F40" s="24"/>
      <c r="G40" s="108">
        <f t="shared" si="2"/>
        <v>0</v>
      </c>
      <c r="H40" s="108"/>
    </row>
    <row r="41" spans="1:8" x14ac:dyDescent="0.35">
      <c r="A41" s="15">
        <v>11</v>
      </c>
      <c r="B41" s="23"/>
      <c r="C41" s="23"/>
      <c r="D41" s="2"/>
      <c r="E41" s="2"/>
      <c r="F41" s="24"/>
      <c r="G41" s="108">
        <f t="shared" si="2"/>
        <v>0</v>
      </c>
      <c r="H41" s="108"/>
    </row>
    <row r="42" spans="1:8" x14ac:dyDescent="0.35">
      <c r="A42" s="15">
        <v>12</v>
      </c>
      <c r="B42" s="23"/>
      <c r="C42" s="23"/>
      <c r="D42" s="2"/>
      <c r="E42" s="2"/>
      <c r="F42" s="24"/>
      <c r="G42" s="108">
        <f t="shared" si="2"/>
        <v>0</v>
      </c>
      <c r="H42" s="108"/>
    </row>
    <row r="43" spans="1:8" x14ac:dyDescent="0.35">
      <c r="A43" s="15">
        <v>13</v>
      </c>
      <c r="B43" s="23"/>
      <c r="C43" s="23"/>
      <c r="D43" s="2"/>
      <c r="E43" s="2"/>
      <c r="F43" s="24"/>
      <c r="G43" s="108">
        <f t="shared" si="2"/>
        <v>0</v>
      </c>
      <c r="H43" s="108"/>
    </row>
    <row r="44" spans="1:8" x14ac:dyDescent="0.35">
      <c r="A44" s="15">
        <v>14</v>
      </c>
      <c r="B44" s="23"/>
      <c r="C44" s="23"/>
      <c r="D44" s="2"/>
      <c r="E44" s="2"/>
      <c r="F44" s="24"/>
      <c r="G44" s="108">
        <f t="shared" si="2"/>
        <v>0</v>
      </c>
      <c r="H44" s="108"/>
    </row>
    <row r="45" spans="1:8" x14ac:dyDescent="0.35">
      <c r="A45" s="15">
        <v>15</v>
      </c>
      <c r="B45" s="23"/>
      <c r="C45" s="23"/>
      <c r="D45" s="2"/>
      <c r="E45" s="2"/>
      <c r="F45" s="24"/>
      <c r="G45" s="108">
        <f t="shared" si="2"/>
        <v>0</v>
      </c>
      <c r="H45" s="108"/>
    </row>
    <row r="46" spans="1:8" x14ac:dyDescent="0.35">
      <c r="A46" s="15">
        <v>16</v>
      </c>
      <c r="B46" s="23"/>
      <c r="C46" s="23"/>
      <c r="D46" s="2"/>
      <c r="E46" s="2"/>
      <c r="F46" s="24"/>
      <c r="G46" s="108">
        <f>E46*F46</f>
        <v>0</v>
      </c>
      <c r="H46" s="108"/>
    </row>
    <row r="47" spans="1:8" x14ac:dyDescent="0.35">
      <c r="A47" s="15">
        <v>17</v>
      </c>
      <c r="B47" s="23"/>
      <c r="C47" s="23"/>
      <c r="D47" s="2"/>
      <c r="E47" s="2"/>
      <c r="F47" s="24"/>
      <c r="G47" s="108">
        <f t="shared" si="2"/>
        <v>0</v>
      </c>
      <c r="H47" s="108"/>
    </row>
    <row r="48" spans="1:8" x14ac:dyDescent="0.35">
      <c r="A48" s="15">
        <v>18</v>
      </c>
      <c r="B48" s="23"/>
      <c r="C48" s="23"/>
      <c r="D48" s="2"/>
      <c r="E48" s="2"/>
      <c r="F48" s="24"/>
      <c r="G48" s="108">
        <f t="shared" si="2"/>
        <v>0</v>
      </c>
      <c r="H48" s="108"/>
    </row>
    <row r="49" spans="1:8" x14ac:dyDescent="0.35">
      <c r="A49" s="15">
        <v>19</v>
      </c>
      <c r="B49" s="23"/>
      <c r="C49" s="23"/>
      <c r="D49" s="2"/>
      <c r="E49" s="2"/>
      <c r="F49" s="24"/>
      <c r="G49" s="108">
        <f t="shared" si="2"/>
        <v>0</v>
      </c>
      <c r="H49" s="108"/>
    </row>
    <row r="50" spans="1:8" x14ac:dyDescent="0.35">
      <c r="A50" s="15">
        <v>20</v>
      </c>
      <c r="B50" s="23"/>
      <c r="C50" s="23"/>
      <c r="D50" s="2"/>
      <c r="E50" s="2"/>
      <c r="F50" s="24"/>
      <c r="G50" s="108">
        <f t="shared" ref="G50" si="3">E50*F50</f>
        <v>0</v>
      </c>
      <c r="H50" s="108"/>
    </row>
    <row r="51" spans="1:8" x14ac:dyDescent="0.35">
      <c r="A51" s="88" t="s">
        <v>7</v>
      </c>
      <c r="B51" s="63"/>
      <c r="C51" s="63"/>
      <c r="D51" s="63"/>
      <c r="E51" s="63"/>
      <c r="F51" s="63"/>
      <c r="G51" s="63"/>
      <c r="H51" s="63"/>
    </row>
    <row r="52" spans="1:8" ht="29" x14ac:dyDescent="0.35">
      <c r="A52" s="74" t="s">
        <v>2</v>
      </c>
      <c r="B52" s="67"/>
      <c r="C52" s="18" t="s">
        <v>25</v>
      </c>
      <c r="D52" s="19" t="s">
        <v>32</v>
      </c>
      <c r="E52" s="66" t="s">
        <v>34</v>
      </c>
      <c r="F52" s="74"/>
      <c r="G52" s="74"/>
      <c r="H52" s="67"/>
    </row>
    <row r="53" spans="1:8" x14ac:dyDescent="0.35">
      <c r="A53" s="15">
        <v>1</v>
      </c>
      <c r="B53" s="23"/>
      <c r="C53" s="23"/>
      <c r="D53" s="2"/>
      <c r="E53" s="70"/>
      <c r="F53" s="75"/>
      <c r="G53" s="75"/>
      <c r="H53" s="71"/>
    </row>
    <row r="54" spans="1:8" x14ac:dyDescent="0.35">
      <c r="A54" s="15">
        <v>2</v>
      </c>
      <c r="B54" s="23"/>
      <c r="C54" s="23"/>
      <c r="D54" s="2"/>
      <c r="E54" s="70"/>
      <c r="F54" s="75"/>
      <c r="G54" s="75"/>
      <c r="H54" s="71"/>
    </row>
    <row r="55" spans="1:8" x14ac:dyDescent="0.35">
      <c r="A55" s="15">
        <v>3</v>
      </c>
      <c r="B55" s="23"/>
      <c r="C55" s="23"/>
      <c r="D55" s="2"/>
      <c r="E55" s="70"/>
      <c r="F55" s="75"/>
      <c r="G55" s="75"/>
      <c r="H55" s="71"/>
    </row>
    <row r="56" spans="1:8" x14ac:dyDescent="0.35">
      <c r="A56" s="15">
        <v>4</v>
      </c>
      <c r="B56" s="23"/>
      <c r="C56" s="23"/>
      <c r="D56" s="2"/>
      <c r="E56" s="70"/>
      <c r="F56" s="75"/>
      <c r="G56" s="75"/>
      <c r="H56" s="71"/>
    </row>
    <row r="57" spans="1:8" x14ac:dyDescent="0.35">
      <c r="A57" s="15">
        <v>5</v>
      </c>
      <c r="B57" s="23"/>
      <c r="C57" s="23"/>
      <c r="D57" s="2"/>
      <c r="E57" s="70"/>
      <c r="F57" s="75"/>
      <c r="G57" s="75"/>
      <c r="H57" s="71"/>
    </row>
    <row r="58" spans="1:8" x14ac:dyDescent="0.35">
      <c r="A58" s="15">
        <v>6</v>
      </c>
      <c r="B58" s="23"/>
      <c r="C58" s="23"/>
      <c r="D58" s="2"/>
      <c r="E58" s="70"/>
      <c r="F58" s="75"/>
      <c r="G58" s="75"/>
      <c r="H58" s="71"/>
    </row>
    <row r="59" spans="1:8" x14ac:dyDescent="0.35">
      <c r="A59" s="15">
        <v>7</v>
      </c>
      <c r="B59" s="23"/>
      <c r="C59" s="23"/>
      <c r="D59" s="2"/>
      <c r="E59" s="70"/>
      <c r="F59" s="75"/>
      <c r="G59" s="75"/>
      <c r="H59" s="71"/>
    </row>
    <row r="60" spans="1:8" x14ac:dyDescent="0.35">
      <c r="A60" s="15">
        <v>8</v>
      </c>
      <c r="B60" s="23"/>
      <c r="C60" s="23"/>
      <c r="D60" s="2"/>
      <c r="E60" s="70"/>
      <c r="F60" s="75"/>
      <c r="G60" s="75"/>
      <c r="H60" s="71"/>
    </row>
    <row r="61" spans="1:8" x14ac:dyDescent="0.35">
      <c r="A61" s="15">
        <v>9</v>
      </c>
      <c r="B61" s="23"/>
      <c r="C61" s="23"/>
      <c r="D61" s="2"/>
      <c r="E61" s="70"/>
      <c r="F61" s="75"/>
      <c r="G61" s="75"/>
      <c r="H61" s="71"/>
    </row>
    <row r="62" spans="1:8" x14ac:dyDescent="0.35">
      <c r="A62" s="15">
        <v>10</v>
      </c>
      <c r="B62" s="23"/>
      <c r="C62" s="23"/>
      <c r="D62" s="2"/>
      <c r="E62" s="70"/>
      <c r="F62" s="75"/>
      <c r="G62" s="75"/>
      <c r="H62" s="71"/>
    </row>
    <row r="63" spans="1:8" x14ac:dyDescent="0.35">
      <c r="A63" s="15">
        <v>11</v>
      </c>
      <c r="B63" s="23"/>
      <c r="C63" s="23"/>
      <c r="D63" s="2"/>
      <c r="E63" s="70"/>
      <c r="F63" s="75"/>
      <c r="G63" s="75"/>
      <c r="H63" s="71"/>
    </row>
    <row r="64" spans="1:8" x14ac:dyDescent="0.35">
      <c r="A64" s="15">
        <v>12</v>
      </c>
      <c r="B64" s="23"/>
      <c r="C64" s="23"/>
      <c r="D64" s="2"/>
      <c r="E64" s="70"/>
      <c r="F64" s="75"/>
      <c r="G64" s="75"/>
      <c r="H64" s="71"/>
    </row>
    <row r="65" spans="1:8" x14ac:dyDescent="0.35">
      <c r="A65" s="15">
        <v>13</v>
      </c>
      <c r="B65" s="23"/>
      <c r="C65" s="23"/>
      <c r="D65" s="2"/>
      <c r="E65" s="70"/>
      <c r="F65" s="75"/>
      <c r="G65" s="75"/>
      <c r="H65" s="71"/>
    </row>
    <row r="66" spans="1:8" x14ac:dyDescent="0.35">
      <c r="A66" s="15">
        <v>14</v>
      </c>
      <c r="B66" s="23"/>
      <c r="C66" s="23"/>
      <c r="D66" s="2"/>
      <c r="E66" s="70"/>
      <c r="F66" s="75"/>
      <c r="G66" s="75"/>
      <c r="H66" s="71"/>
    </row>
    <row r="67" spans="1:8" x14ac:dyDescent="0.35">
      <c r="A67" s="15">
        <v>15</v>
      </c>
      <c r="B67" s="23"/>
      <c r="C67" s="23"/>
      <c r="D67" s="2"/>
      <c r="E67" s="70"/>
      <c r="F67" s="75"/>
      <c r="G67" s="75"/>
      <c r="H67" s="71"/>
    </row>
    <row r="68" spans="1:8" x14ac:dyDescent="0.35">
      <c r="A68" s="15">
        <v>16</v>
      </c>
      <c r="B68" s="23"/>
      <c r="C68" s="23"/>
      <c r="D68" s="2"/>
      <c r="E68" s="70"/>
      <c r="F68" s="75"/>
      <c r="G68" s="75"/>
      <c r="H68" s="71"/>
    </row>
    <row r="69" spans="1:8" x14ac:dyDescent="0.35">
      <c r="A69" s="15">
        <v>17</v>
      </c>
      <c r="B69" s="23"/>
      <c r="C69" s="23"/>
      <c r="D69" s="2"/>
      <c r="E69" s="70"/>
      <c r="F69" s="75"/>
      <c r="G69" s="75"/>
      <c r="H69" s="71"/>
    </row>
    <row r="70" spans="1:8" x14ac:dyDescent="0.35">
      <c r="A70" s="15">
        <v>18</v>
      </c>
      <c r="B70" s="23"/>
      <c r="C70" s="23"/>
      <c r="D70" s="2"/>
      <c r="E70" s="70"/>
      <c r="F70" s="75"/>
      <c r="G70" s="75"/>
      <c r="H70" s="71"/>
    </row>
    <row r="71" spans="1:8" x14ac:dyDescent="0.35">
      <c r="A71" s="15">
        <v>19</v>
      </c>
      <c r="B71" s="23"/>
      <c r="C71" s="23"/>
      <c r="D71" s="2"/>
      <c r="E71" s="70"/>
      <c r="F71" s="75"/>
      <c r="G71" s="75"/>
      <c r="H71" s="71"/>
    </row>
    <row r="72" spans="1:8" x14ac:dyDescent="0.35">
      <c r="A72" s="15">
        <v>20</v>
      </c>
      <c r="B72" s="23"/>
      <c r="C72" s="23"/>
      <c r="D72" s="2"/>
      <c r="E72" s="70"/>
      <c r="F72" s="75"/>
      <c r="G72" s="75"/>
      <c r="H72" s="71"/>
    </row>
    <row r="73" spans="1:8" x14ac:dyDescent="0.35">
      <c r="A73" s="88"/>
      <c r="B73" s="63"/>
      <c r="C73" s="63"/>
      <c r="D73" s="63"/>
      <c r="E73" s="63"/>
      <c r="F73" s="63"/>
      <c r="G73" s="63"/>
      <c r="H73" s="64"/>
    </row>
    <row r="74" spans="1:8" x14ac:dyDescent="0.35">
      <c r="A74" s="89" t="s">
        <v>42</v>
      </c>
      <c r="B74" s="90"/>
      <c r="C74" s="90"/>
      <c r="D74" s="90"/>
      <c r="E74" s="90"/>
      <c r="F74" s="90"/>
      <c r="G74" s="90"/>
      <c r="H74" s="90"/>
    </row>
    <row r="75" spans="1:8" ht="15" customHeight="1" x14ac:dyDescent="0.35">
      <c r="A75" s="63"/>
      <c r="B75" s="64"/>
      <c r="C75" s="14" t="s">
        <v>9</v>
      </c>
      <c r="D75" s="66" t="s">
        <v>21</v>
      </c>
      <c r="E75" s="67"/>
      <c r="F75" s="72" t="s">
        <v>14</v>
      </c>
      <c r="G75" s="72"/>
      <c r="H75" s="72"/>
    </row>
    <row r="76" spans="1:8" x14ac:dyDescent="0.35">
      <c r="A76" s="65" t="s">
        <v>3</v>
      </c>
      <c r="B76" s="65"/>
      <c r="C76" s="27">
        <f>C8+SUM(C14:C28)-SUM(D31:D50)</f>
        <v>0</v>
      </c>
      <c r="D76" s="61" t="str">
        <f>IFERROR(F76/C76,"")</f>
        <v/>
      </c>
      <c r="E76" s="62"/>
      <c r="F76" s="10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08"/>
      <c r="H76" s="108"/>
    </row>
    <row r="77" spans="1:8" ht="12.75" customHeight="1" x14ac:dyDescent="0.35">
      <c r="A77" s="63"/>
      <c r="B77" s="64"/>
      <c r="C77" s="14" t="s">
        <v>10</v>
      </c>
      <c r="D77" s="66" t="s">
        <v>21</v>
      </c>
      <c r="E77" s="67"/>
      <c r="F77" s="72" t="s">
        <v>11</v>
      </c>
      <c r="G77" s="72"/>
      <c r="H77" s="72"/>
    </row>
    <row r="78" spans="1:8" x14ac:dyDescent="0.35">
      <c r="A78" s="65" t="s">
        <v>5</v>
      </c>
      <c r="B78" s="65"/>
      <c r="C78" s="28">
        <f>C10+SUM(E31:E50)-SUM(D53:D72)</f>
        <v>0</v>
      </c>
      <c r="D78" s="61" t="str">
        <f>IFERROR(F78/C78,"")</f>
        <v/>
      </c>
      <c r="E78" s="62"/>
      <c r="F78" s="109">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09"/>
      <c r="H78" s="109"/>
    </row>
    <row r="79" spans="1:8" x14ac:dyDescent="0.35">
      <c r="A79" s="104"/>
      <c r="B79" s="104"/>
      <c r="C79" s="104"/>
      <c r="D79" s="104"/>
      <c r="E79" s="104"/>
      <c r="F79" s="104"/>
      <c r="G79" s="104"/>
      <c r="H79" s="105"/>
    </row>
    <row r="80" spans="1:8" x14ac:dyDescent="0.35">
      <c r="A80" s="82" t="s">
        <v>27</v>
      </c>
      <c r="B80" s="83"/>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4"/>
      <c r="B85" s="85"/>
      <c r="C85" s="77"/>
      <c r="D85" s="78"/>
      <c r="E85" s="78"/>
      <c r="F85" s="78"/>
      <c r="G85" s="78"/>
      <c r="H85" s="79"/>
    </row>
    <row r="86" spans="1:8" x14ac:dyDescent="0.35">
      <c r="A86" s="86"/>
      <c r="B86" s="87"/>
      <c r="C86" s="77"/>
      <c r="D86" s="78"/>
      <c r="E86" s="78"/>
      <c r="F86" s="78"/>
      <c r="G86" s="78"/>
      <c r="H86" s="79"/>
    </row>
  </sheetData>
  <sheetProtection algorithmName="SHA-512" hashValue="ezHbEtjH8PLkPcaMe/TWPCF2dpjDc60kubIPzm+KlmlEDIa7IoHroUO7HNkObg/7GZ/R5L3kbSSjQzxo80Rklg==" saltValue="atpRdsKkJwrdzoksmcPiKw==" spinCount="100000" sheet="1" objects="1" scenarios="1" formatCells="0" formatColumns="0" formatRows="0" deleteColumns="0" deleteRows="0"/>
  <mergeCells count="125">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A75:B75"/>
    <mergeCell ref="D75:E75"/>
    <mergeCell ref="F75:H75"/>
    <mergeCell ref="A73:H73"/>
    <mergeCell ref="A77:B77"/>
    <mergeCell ref="D77:E77"/>
    <mergeCell ref="F77:H77"/>
    <mergeCell ref="A78:B78"/>
    <mergeCell ref="D78:E78"/>
    <mergeCell ref="F78:H78"/>
    <mergeCell ref="A76:B76"/>
    <mergeCell ref="D76:E76"/>
    <mergeCell ref="F76:H76"/>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s>
  <printOptions gridLine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2845-F752-480C-9AED-1E0D871D16B1}">
  <dimension ref="A1:K86"/>
  <sheetViews>
    <sheetView showZeros="0" zoomScaleNormal="100" workbookViewId="0">
      <selection sqref="A1:H1"/>
    </sheetView>
  </sheetViews>
  <sheetFormatPr defaultColWidth="9.1796875" defaultRowHeight="14.5" x14ac:dyDescent="0.35"/>
  <cols>
    <col min="1" max="1" width="2.81640625" style="5" customWidth="1"/>
    <col min="2" max="2" width="10.81640625" style="5" customWidth="1"/>
    <col min="3" max="3" width="14.54296875" style="5" customWidth="1"/>
    <col min="4" max="4" width="11.1796875" style="5" customWidth="1"/>
    <col min="5" max="5" width="13.1796875" style="5" customWidth="1"/>
    <col min="6" max="6" width="14.26953125" style="5" customWidth="1"/>
    <col min="7" max="7" width="11" style="5" customWidth="1"/>
    <col min="8" max="8" width="10.7265625" style="5" customWidth="1"/>
    <col min="9" max="16384" width="9.1796875" style="5"/>
  </cols>
  <sheetData>
    <row r="1" spans="1:11" x14ac:dyDescent="0.35">
      <c r="A1" s="91" t="s">
        <v>66</v>
      </c>
      <c r="B1" s="92"/>
      <c r="C1" s="92"/>
      <c r="D1" s="92"/>
      <c r="E1" s="92"/>
      <c r="F1" s="92"/>
      <c r="G1" s="92"/>
      <c r="H1" s="92"/>
    </row>
    <row r="2" spans="1:11" x14ac:dyDescent="0.35">
      <c r="A2" s="65" t="s">
        <v>0</v>
      </c>
      <c r="B2" s="65"/>
      <c r="C2" s="95">
        <f>Start!C2</f>
        <v>0</v>
      </c>
      <c r="D2" s="96"/>
      <c r="E2" s="96"/>
      <c r="F2" s="96"/>
      <c r="G2" s="96"/>
      <c r="H2" s="97"/>
    </row>
    <row r="3" spans="1:11" x14ac:dyDescent="0.35">
      <c r="A3" s="65" t="s">
        <v>31</v>
      </c>
      <c r="B3" s="65"/>
      <c r="C3" s="95">
        <f>Start!C3</f>
        <v>0</v>
      </c>
      <c r="D3" s="96"/>
      <c r="E3" s="96"/>
      <c r="F3" s="96"/>
      <c r="G3" s="96"/>
      <c r="H3" s="97"/>
    </row>
    <row r="4" spans="1:11" x14ac:dyDescent="0.35">
      <c r="A4" s="88" t="s">
        <v>4</v>
      </c>
      <c r="B4" s="64"/>
      <c r="C4" s="95">
        <f>Start!C4</f>
        <v>0</v>
      </c>
      <c r="D4" s="96"/>
      <c r="E4" s="96"/>
      <c r="F4" s="96"/>
      <c r="G4" s="96"/>
      <c r="H4" s="97"/>
    </row>
    <row r="5" spans="1:11" x14ac:dyDescent="0.35">
      <c r="A5" s="88"/>
      <c r="B5" s="63"/>
      <c r="C5" s="63"/>
      <c r="D5" s="63"/>
      <c r="E5" s="63"/>
      <c r="F5" s="63"/>
      <c r="G5" s="63"/>
      <c r="H5" s="64"/>
    </row>
    <row r="6" spans="1:11" ht="13.5" customHeight="1" x14ac:dyDescent="0.35">
      <c r="A6" s="91" t="s">
        <v>43</v>
      </c>
      <c r="B6" s="92"/>
      <c r="C6" s="92"/>
      <c r="D6" s="92"/>
      <c r="E6" s="92"/>
      <c r="F6" s="92"/>
      <c r="G6" s="92"/>
      <c r="H6" s="92"/>
      <c r="I6" s="20"/>
      <c r="J6" s="20"/>
      <c r="K6" s="20"/>
    </row>
    <row r="7" spans="1:11" ht="14.5" customHeight="1" x14ac:dyDescent="0.35">
      <c r="A7" s="80"/>
      <c r="B7" s="81"/>
      <c r="C7" s="14" t="s">
        <v>9</v>
      </c>
      <c r="D7" s="72" t="s">
        <v>21</v>
      </c>
      <c r="E7" s="72"/>
      <c r="F7" s="65" t="s">
        <v>8</v>
      </c>
      <c r="G7" s="65"/>
      <c r="H7" s="65"/>
    </row>
    <row r="8" spans="1:11" x14ac:dyDescent="0.35">
      <c r="A8" s="65" t="s">
        <v>3</v>
      </c>
      <c r="B8" s="65"/>
      <c r="C8" s="33">
        <f>Jan!C76</f>
        <v>0</v>
      </c>
      <c r="D8" s="110" t="str">
        <f>Jan!D76</f>
        <v/>
      </c>
      <c r="E8" s="110"/>
      <c r="F8" s="111">
        <f>Jan!F76</f>
        <v>0</v>
      </c>
      <c r="G8" s="111"/>
      <c r="H8" s="111"/>
    </row>
    <row r="9" spans="1:11" ht="14.5" customHeight="1" x14ac:dyDescent="0.35">
      <c r="A9" s="104"/>
      <c r="B9" s="105"/>
      <c r="C9" s="14" t="s">
        <v>10</v>
      </c>
      <c r="D9" s="99" t="s">
        <v>21</v>
      </c>
      <c r="E9" s="99"/>
      <c r="F9" s="65" t="s">
        <v>11</v>
      </c>
      <c r="G9" s="65"/>
      <c r="H9" s="65"/>
    </row>
    <row r="10" spans="1:11" x14ac:dyDescent="0.35">
      <c r="A10" s="65" t="s">
        <v>5</v>
      </c>
      <c r="B10" s="65"/>
      <c r="C10" s="34">
        <f>Jan!C78</f>
        <v>0</v>
      </c>
      <c r="D10" s="109" t="str">
        <f>Jan!D78</f>
        <v/>
      </c>
      <c r="E10" s="109"/>
      <c r="F10" s="108">
        <f>Jan!F78</f>
        <v>0</v>
      </c>
      <c r="G10" s="108"/>
      <c r="H10" s="108"/>
    </row>
    <row r="11" spans="1:11" x14ac:dyDescent="0.35">
      <c r="A11" s="88"/>
      <c r="B11" s="63"/>
      <c r="C11" s="63"/>
      <c r="D11" s="63"/>
      <c r="E11" s="63"/>
      <c r="F11" s="63"/>
      <c r="G11" s="63"/>
      <c r="H11" s="64"/>
    </row>
    <row r="12" spans="1:11" ht="14.5" customHeight="1" x14ac:dyDescent="0.35">
      <c r="A12" s="91" t="s">
        <v>16</v>
      </c>
      <c r="B12" s="92"/>
      <c r="C12" s="92"/>
      <c r="D12" s="92"/>
      <c r="E12" s="92"/>
      <c r="F12" s="92"/>
      <c r="G12" s="92"/>
      <c r="H12" s="92"/>
    </row>
    <row r="13" spans="1:11" ht="14.5" customHeight="1" x14ac:dyDescent="0.35">
      <c r="A13" s="74" t="s">
        <v>15</v>
      </c>
      <c r="B13" s="67"/>
      <c r="C13" s="14" t="s">
        <v>9</v>
      </c>
      <c r="D13" s="72" t="s">
        <v>19</v>
      </c>
      <c r="E13" s="72"/>
      <c r="F13" s="65" t="s">
        <v>12</v>
      </c>
      <c r="G13" s="65"/>
      <c r="H13" s="65"/>
    </row>
    <row r="14" spans="1:11" x14ac:dyDescent="0.35">
      <c r="A14" s="15">
        <v>1</v>
      </c>
      <c r="B14" s="23"/>
      <c r="C14" s="2"/>
      <c r="D14" s="45"/>
      <c r="E14" s="47"/>
      <c r="F14" s="108">
        <f>C14*D14</f>
        <v>0</v>
      </c>
      <c r="G14" s="108"/>
      <c r="H14" s="108"/>
    </row>
    <row r="15" spans="1:11" x14ac:dyDescent="0.35">
      <c r="A15" s="15">
        <v>2</v>
      </c>
      <c r="B15" s="23"/>
      <c r="C15" s="2"/>
      <c r="D15" s="45"/>
      <c r="E15" s="47"/>
      <c r="F15" s="108">
        <f t="shared" ref="F15:F28" si="0">C15*D15</f>
        <v>0</v>
      </c>
      <c r="G15" s="108"/>
      <c r="H15" s="108"/>
      <c r="I15" s="20"/>
      <c r="J15" s="20"/>
    </row>
    <row r="16" spans="1:11" x14ac:dyDescent="0.35">
      <c r="A16" s="15">
        <v>3</v>
      </c>
      <c r="B16" s="23"/>
      <c r="C16" s="2"/>
      <c r="D16" s="45"/>
      <c r="E16" s="47"/>
      <c r="F16" s="108">
        <f>C16*D16</f>
        <v>0</v>
      </c>
      <c r="G16" s="108"/>
      <c r="H16" s="108"/>
    </row>
    <row r="17" spans="1:8" x14ac:dyDescent="0.35">
      <c r="A17" s="15">
        <v>4</v>
      </c>
      <c r="B17" s="23"/>
      <c r="C17" s="2"/>
      <c r="D17" s="45"/>
      <c r="E17" s="47"/>
      <c r="F17" s="108">
        <f t="shared" si="0"/>
        <v>0</v>
      </c>
      <c r="G17" s="108"/>
      <c r="H17" s="108"/>
    </row>
    <row r="18" spans="1:8" x14ac:dyDescent="0.35">
      <c r="A18" s="15">
        <v>5</v>
      </c>
      <c r="B18" s="23"/>
      <c r="C18" s="2"/>
      <c r="D18" s="45"/>
      <c r="E18" s="47"/>
      <c r="F18" s="108">
        <f t="shared" si="0"/>
        <v>0</v>
      </c>
      <c r="G18" s="108"/>
      <c r="H18" s="108"/>
    </row>
    <row r="19" spans="1:8" x14ac:dyDescent="0.35">
      <c r="A19" s="15">
        <v>6</v>
      </c>
      <c r="B19" s="23"/>
      <c r="C19" s="2"/>
      <c r="D19" s="45"/>
      <c r="E19" s="47"/>
      <c r="F19" s="108">
        <f t="shared" si="0"/>
        <v>0</v>
      </c>
      <c r="G19" s="108"/>
      <c r="H19" s="108"/>
    </row>
    <row r="20" spans="1:8" x14ac:dyDescent="0.35">
      <c r="A20" s="15">
        <v>7</v>
      </c>
      <c r="B20" s="23"/>
      <c r="C20" s="2"/>
      <c r="D20" s="45"/>
      <c r="E20" s="47"/>
      <c r="F20" s="108">
        <f t="shared" si="0"/>
        <v>0</v>
      </c>
      <c r="G20" s="108"/>
      <c r="H20" s="108"/>
    </row>
    <row r="21" spans="1:8" x14ac:dyDescent="0.35">
      <c r="A21" s="15">
        <v>8</v>
      </c>
      <c r="B21" s="23"/>
      <c r="C21" s="2"/>
      <c r="D21" s="45"/>
      <c r="E21" s="47"/>
      <c r="F21" s="108">
        <f t="shared" si="0"/>
        <v>0</v>
      </c>
      <c r="G21" s="108"/>
      <c r="H21" s="108"/>
    </row>
    <row r="22" spans="1:8" x14ac:dyDescent="0.35">
      <c r="A22" s="15">
        <v>9</v>
      </c>
      <c r="B22" s="23"/>
      <c r="C22" s="2"/>
      <c r="D22" s="45"/>
      <c r="E22" s="47"/>
      <c r="F22" s="108">
        <f t="shared" si="0"/>
        <v>0</v>
      </c>
      <c r="G22" s="108"/>
      <c r="H22" s="108"/>
    </row>
    <row r="23" spans="1:8" x14ac:dyDescent="0.35">
      <c r="A23" s="15">
        <v>10</v>
      </c>
      <c r="B23" s="23"/>
      <c r="C23" s="2"/>
      <c r="D23" s="45"/>
      <c r="E23" s="47"/>
      <c r="F23" s="108">
        <f t="shared" si="0"/>
        <v>0</v>
      </c>
      <c r="G23" s="108"/>
      <c r="H23" s="108"/>
    </row>
    <row r="24" spans="1:8" x14ac:dyDescent="0.35">
      <c r="A24" s="15">
        <v>11</v>
      </c>
      <c r="B24" s="23"/>
      <c r="C24" s="2"/>
      <c r="D24" s="45"/>
      <c r="E24" s="47"/>
      <c r="F24" s="108">
        <f t="shared" si="0"/>
        <v>0</v>
      </c>
      <c r="G24" s="108"/>
      <c r="H24" s="108"/>
    </row>
    <row r="25" spans="1:8" x14ac:dyDescent="0.35">
      <c r="A25" s="15">
        <v>12</v>
      </c>
      <c r="B25" s="23"/>
      <c r="C25" s="2"/>
      <c r="D25" s="45"/>
      <c r="E25" s="47"/>
      <c r="F25" s="108">
        <f t="shared" si="0"/>
        <v>0</v>
      </c>
      <c r="G25" s="108"/>
      <c r="H25" s="108"/>
    </row>
    <row r="26" spans="1:8" x14ac:dyDescent="0.35">
      <c r="A26" s="15">
        <v>13</v>
      </c>
      <c r="B26" s="23"/>
      <c r="C26" s="2"/>
      <c r="D26" s="45"/>
      <c r="E26" s="47"/>
      <c r="F26" s="108">
        <f t="shared" si="0"/>
        <v>0</v>
      </c>
      <c r="G26" s="108"/>
      <c r="H26" s="108"/>
    </row>
    <row r="27" spans="1:8" x14ac:dyDescent="0.35">
      <c r="A27" s="15">
        <v>14</v>
      </c>
      <c r="B27" s="23"/>
      <c r="C27" s="2"/>
      <c r="D27" s="45"/>
      <c r="E27" s="47"/>
      <c r="F27" s="108">
        <f t="shared" si="0"/>
        <v>0</v>
      </c>
      <c r="G27" s="108"/>
      <c r="H27" s="108"/>
    </row>
    <row r="28" spans="1:8" x14ac:dyDescent="0.35">
      <c r="A28" s="15">
        <v>15</v>
      </c>
      <c r="B28" s="23"/>
      <c r="C28" s="2"/>
      <c r="D28" s="45"/>
      <c r="E28" s="47"/>
      <c r="F28" s="108">
        <f t="shared" si="0"/>
        <v>0</v>
      </c>
      <c r="G28" s="108"/>
      <c r="H28" s="108"/>
    </row>
    <row r="29" spans="1:8" ht="14.5" customHeight="1" x14ac:dyDescent="0.35">
      <c r="A29" s="91" t="s">
        <v>6</v>
      </c>
      <c r="B29" s="92"/>
      <c r="C29" s="92"/>
      <c r="D29" s="92"/>
      <c r="E29" s="92"/>
      <c r="F29" s="92"/>
      <c r="G29" s="92"/>
      <c r="H29" s="92"/>
    </row>
    <row r="30" spans="1:8" ht="29.15" customHeight="1" x14ac:dyDescent="0.35">
      <c r="A30" s="74" t="s">
        <v>1</v>
      </c>
      <c r="B30" s="67"/>
      <c r="C30" s="14" t="s">
        <v>22</v>
      </c>
      <c r="D30" s="14" t="s">
        <v>28</v>
      </c>
      <c r="E30" s="14" t="s">
        <v>13</v>
      </c>
      <c r="F30" s="14" t="s">
        <v>23</v>
      </c>
      <c r="G30" s="72" t="s">
        <v>26</v>
      </c>
      <c r="H30" s="72"/>
    </row>
    <row r="31" spans="1:8" x14ac:dyDescent="0.35">
      <c r="A31" s="15">
        <v>1</v>
      </c>
      <c r="B31" s="23"/>
      <c r="C31" s="23"/>
      <c r="D31" s="2"/>
      <c r="E31" s="2"/>
      <c r="F31" s="24"/>
      <c r="G31" s="108">
        <f>E31*F31</f>
        <v>0</v>
      </c>
      <c r="H31" s="108"/>
    </row>
    <row r="32" spans="1:8" x14ac:dyDescent="0.35">
      <c r="A32" s="15">
        <v>2</v>
      </c>
      <c r="B32" s="23"/>
      <c r="C32" s="23"/>
      <c r="D32" s="2"/>
      <c r="E32" s="2"/>
      <c r="F32" s="24"/>
      <c r="G32" s="108">
        <f t="shared" ref="G32:G37" si="1">E32*F32</f>
        <v>0</v>
      </c>
      <c r="H32" s="108"/>
    </row>
    <row r="33" spans="1:8" x14ac:dyDescent="0.35">
      <c r="A33" s="15">
        <v>3</v>
      </c>
      <c r="B33" s="23"/>
      <c r="C33" s="23"/>
      <c r="D33" s="2"/>
      <c r="E33" s="2"/>
      <c r="F33" s="25"/>
      <c r="G33" s="108">
        <f t="shared" si="1"/>
        <v>0</v>
      </c>
      <c r="H33" s="108"/>
    </row>
    <row r="34" spans="1:8" x14ac:dyDescent="0.35">
      <c r="A34" s="15">
        <v>4</v>
      </c>
      <c r="B34" s="23"/>
      <c r="C34" s="23"/>
      <c r="D34" s="2"/>
      <c r="E34" s="2"/>
      <c r="F34" s="25"/>
      <c r="G34" s="108">
        <f t="shared" si="1"/>
        <v>0</v>
      </c>
      <c r="H34" s="108"/>
    </row>
    <row r="35" spans="1:8" x14ac:dyDescent="0.35">
      <c r="A35" s="15">
        <v>5</v>
      </c>
      <c r="B35" s="23"/>
      <c r="C35" s="23"/>
      <c r="D35" s="2"/>
      <c r="E35" s="2"/>
      <c r="F35" s="24"/>
      <c r="G35" s="108">
        <f t="shared" si="1"/>
        <v>0</v>
      </c>
      <c r="H35" s="108"/>
    </row>
    <row r="36" spans="1:8" x14ac:dyDescent="0.35">
      <c r="A36" s="15">
        <v>6</v>
      </c>
      <c r="B36" s="23"/>
      <c r="C36" s="23"/>
      <c r="D36" s="2"/>
      <c r="E36" s="2"/>
      <c r="F36" s="24"/>
      <c r="G36" s="108">
        <f t="shared" si="1"/>
        <v>0</v>
      </c>
      <c r="H36" s="108"/>
    </row>
    <row r="37" spans="1:8" x14ac:dyDescent="0.35">
      <c r="A37" s="15">
        <v>7</v>
      </c>
      <c r="B37" s="23"/>
      <c r="C37" s="23"/>
      <c r="D37" s="2"/>
      <c r="E37" s="2"/>
      <c r="F37" s="24"/>
      <c r="G37" s="108">
        <f t="shared" si="1"/>
        <v>0</v>
      </c>
      <c r="H37" s="108"/>
    </row>
    <row r="38" spans="1:8" x14ac:dyDescent="0.35">
      <c r="A38" s="15">
        <v>8</v>
      </c>
      <c r="B38" s="23"/>
      <c r="C38" s="23"/>
      <c r="D38" s="2"/>
      <c r="E38" s="2"/>
      <c r="F38" s="24"/>
      <c r="G38" s="108">
        <f t="shared" ref="G38:G50" si="2">E38*F38</f>
        <v>0</v>
      </c>
      <c r="H38" s="108"/>
    </row>
    <row r="39" spans="1:8" x14ac:dyDescent="0.35">
      <c r="A39" s="15">
        <v>9</v>
      </c>
      <c r="B39" s="23"/>
      <c r="C39" s="23"/>
      <c r="D39" s="2"/>
      <c r="E39" s="2"/>
      <c r="F39" s="24"/>
      <c r="G39" s="108">
        <f t="shared" si="2"/>
        <v>0</v>
      </c>
      <c r="H39" s="108"/>
    </row>
    <row r="40" spans="1:8" x14ac:dyDescent="0.35">
      <c r="A40" s="15">
        <v>10</v>
      </c>
      <c r="B40" s="23"/>
      <c r="C40" s="23"/>
      <c r="D40" s="2"/>
      <c r="E40" s="2"/>
      <c r="F40" s="24"/>
      <c r="G40" s="108">
        <f t="shared" si="2"/>
        <v>0</v>
      </c>
      <c r="H40" s="108"/>
    </row>
    <row r="41" spans="1:8" x14ac:dyDescent="0.35">
      <c r="A41" s="15">
        <v>11</v>
      </c>
      <c r="B41" s="23"/>
      <c r="C41" s="23"/>
      <c r="D41" s="2"/>
      <c r="E41" s="2"/>
      <c r="F41" s="24"/>
      <c r="G41" s="108">
        <f t="shared" si="2"/>
        <v>0</v>
      </c>
      <c r="H41" s="108"/>
    </row>
    <row r="42" spans="1:8" x14ac:dyDescent="0.35">
      <c r="A42" s="15">
        <v>12</v>
      </c>
      <c r="B42" s="23"/>
      <c r="C42" s="23"/>
      <c r="D42" s="2"/>
      <c r="E42" s="2"/>
      <c r="F42" s="24"/>
      <c r="G42" s="108">
        <f t="shared" si="2"/>
        <v>0</v>
      </c>
      <c r="H42" s="108"/>
    </row>
    <row r="43" spans="1:8" x14ac:dyDescent="0.35">
      <c r="A43" s="15">
        <v>13</v>
      </c>
      <c r="B43" s="23"/>
      <c r="C43" s="23"/>
      <c r="D43" s="2"/>
      <c r="E43" s="2"/>
      <c r="F43" s="24"/>
      <c r="G43" s="108">
        <f t="shared" si="2"/>
        <v>0</v>
      </c>
      <c r="H43" s="108"/>
    </row>
    <row r="44" spans="1:8" x14ac:dyDescent="0.35">
      <c r="A44" s="15">
        <v>14</v>
      </c>
      <c r="B44" s="23"/>
      <c r="C44" s="23"/>
      <c r="D44" s="2"/>
      <c r="E44" s="2"/>
      <c r="F44" s="24"/>
      <c r="G44" s="108">
        <f t="shared" si="2"/>
        <v>0</v>
      </c>
      <c r="H44" s="108"/>
    </row>
    <row r="45" spans="1:8" x14ac:dyDescent="0.35">
      <c r="A45" s="15">
        <v>15</v>
      </c>
      <c r="B45" s="23"/>
      <c r="C45" s="23"/>
      <c r="D45" s="2"/>
      <c r="E45" s="2"/>
      <c r="F45" s="24"/>
      <c r="G45" s="108">
        <f t="shared" si="2"/>
        <v>0</v>
      </c>
      <c r="H45" s="108"/>
    </row>
    <row r="46" spans="1:8" x14ac:dyDescent="0.35">
      <c r="A46" s="15">
        <v>16</v>
      </c>
      <c r="B46" s="23"/>
      <c r="C46" s="23"/>
      <c r="D46" s="2"/>
      <c r="E46" s="2"/>
      <c r="F46" s="24"/>
      <c r="G46" s="108">
        <f t="shared" si="2"/>
        <v>0</v>
      </c>
      <c r="H46" s="108"/>
    </row>
    <row r="47" spans="1:8" x14ac:dyDescent="0.35">
      <c r="A47" s="15">
        <v>17</v>
      </c>
      <c r="B47" s="23"/>
      <c r="C47" s="23"/>
      <c r="D47" s="2"/>
      <c r="E47" s="2"/>
      <c r="F47" s="24"/>
      <c r="G47" s="108">
        <f t="shared" si="2"/>
        <v>0</v>
      </c>
      <c r="H47" s="108"/>
    </row>
    <row r="48" spans="1:8" x14ac:dyDescent="0.35">
      <c r="A48" s="15">
        <v>18</v>
      </c>
      <c r="B48" s="23"/>
      <c r="C48" s="23"/>
      <c r="D48" s="2"/>
      <c r="E48" s="2"/>
      <c r="F48" s="24"/>
      <c r="G48" s="108">
        <f t="shared" si="2"/>
        <v>0</v>
      </c>
      <c r="H48" s="108"/>
    </row>
    <row r="49" spans="1:8" x14ac:dyDescent="0.35">
      <c r="A49" s="15">
        <v>19</v>
      </c>
      <c r="B49" s="23"/>
      <c r="C49" s="23"/>
      <c r="D49" s="2"/>
      <c r="E49" s="2"/>
      <c r="F49" s="24"/>
      <c r="G49" s="108">
        <f t="shared" si="2"/>
        <v>0</v>
      </c>
      <c r="H49" s="108"/>
    </row>
    <row r="50" spans="1:8" x14ac:dyDescent="0.35">
      <c r="A50" s="15">
        <v>20</v>
      </c>
      <c r="B50" s="23"/>
      <c r="C50" s="23"/>
      <c r="D50" s="2"/>
      <c r="E50" s="2"/>
      <c r="F50" s="24"/>
      <c r="G50" s="108">
        <f t="shared" si="2"/>
        <v>0</v>
      </c>
      <c r="H50" s="108"/>
    </row>
    <row r="51" spans="1:8" x14ac:dyDescent="0.35">
      <c r="A51" s="88" t="s">
        <v>7</v>
      </c>
      <c r="B51" s="63"/>
      <c r="C51" s="63"/>
      <c r="D51" s="63"/>
      <c r="E51" s="63"/>
      <c r="F51" s="63"/>
      <c r="G51" s="63"/>
      <c r="H51" s="63"/>
    </row>
    <row r="52" spans="1:8" ht="29" x14ac:dyDescent="0.35">
      <c r="A52" s="74" t="s">
        <v>2</v>
      </c>
      <c r="B52" s="67"/>
      <c r="C52" s="18" t="s">
        <v>25</v>
      </c>
      <c r="D52" s="19" t="s">
        <v>32</v>
      </c>
      <c r="E52" s="66" t="s">
        <v>34</v>
      </c>
      <c r="F52" s="74"/>
      <c r="G52" s="74"/>
      <c r="H52" s="67"/>
    </row>
    <row r="53" spans="1:8" x14ac:dyDescent="0.35">
      <c r="A53" s="15">
        <v>1</v>
      </c>
      <c r="B53" s="23"/>
      <c r="C53" s="23"/>
      <c r="D53" s="2"/>
      <c r="E53" s="70"/>
      <c r="F53" s="75"/>
      <c r="G53" s="75"/>
      <c r="H53" s="71"/>
    </row>
    <row r="54" spans="1:8" x14ac:dyDescent="0.35">
      <c r="A54" s="15">
        <v>2</v>
      </c>
      <c r="B54" s="23"/>
      <c r="C54" s="23"/>
      <c r="D54" s="2"/>
      <c r="E54" s="70"/>
      <c r="F54" s="75"/>
      <c r="G54" s="75"/>
      <c r="H54" s="71"/>
    </row>
    <row r="55" spans="1:8" x14ac:dyDescent="0.35">
      <c r="A55" s="15">
        <v>3</v>
      </c>
      <c r="B55" s="23"/>
      <c r="C55" s="23"/>
      <c r="D55" s="2"/>
      <c r="E55" s="70"/>
      <c r="F55" s="75"/>
      <c r="G55" s="75"/>
      <c r="H55" s="71"/>
    </row>
    <row r="56" spans="1:8" x14ac:dyDescent="0.35">
      <c r="A56" s="15">
        <v>4</v>
      </c>
      <c r="B56" s="23"/>
      <c r="C56" s="23"/>
      <c r="D56" s="2"/>
      <c r="E56" s="70"/>
      <c r="F56" s="75"/>
      <c r="G56" s="75"/>
      <c r="H56" s="71"/>
    </row>
    <row r="57" spans="1:8" x14ac:dyDescent="0.35">
      <c r="A57" s="15">
        <v>5</v>
      </c>
      <c r="B57" s="23"/>
      <c r="C57" s="23"/>
      <c r="D57" s="2"/>
      <c r="E57" s="70"/>
      <c r="F57" s="75"/>
      <c r="G57" s="75"/>
      <c r="H57" s="71"/>
    </row>
    <row r="58" spans="1:8" x14ac:dyDescent="0.35">
      <c r="A58" s="15">
        <v>6</v>
      </c>
      <c r="B58" s="23"/>
      <c r="C58" s="23"/>
      <c r="D58" s="2"/>
      <c r="E58" s="70"/>
      <c r="F58" s="75"/>
      <c r="G58" s="75"/>
      <c r="H58" s="71"/>
    </row>
    <row r="59" spans="1:8" x14ac:dyDescent="0.35">
      <c r="A59" s="15">
        <v>7</v>
      </c>
      <c r="B59" s="23"/>
      <c r="C59" s="23"/>
      <c r="D59" s="2"/>
      <c r="E59" s="70"/>
      <c r="F59" s="75"/>
      <c r="G59" s="75"/>
      <c r="H59" s="71"/>
    </row>
    <row r="60" spans="1:8" x14ac:dyDescent="0.35">
      <c r="A60" s="15">
        <v>8</v>
      </c>
      <c r="B60" s="23"/>
      <c r="C60" s="23"/>
      <c r="D60" s="2"/>
      <c r="E60" s="70"/>
      <c r="F60" s="75"/>
      <c r="G60" s="75"/>
      <c r="H60" s="71"/>
    </row>
    <row r="61" spans="1:8" x14ac:dyDescent="0.35">
      <c r="A61" s="15">
        <v>9</v>
      </c>
      <c r="B61" s="23"/>
      <c r="C61" s="23"/>
      <c r="D61" s="2"/>
      <c r="E61" s="70"/>
      <c r="F61" s="75"/>
      <c r="G61" s="75"/>
      <c r="H61" s="71"/>
    </row>
    <row r="62" spans="1:8" x14ac:dyDescent="0.35">
      <c r="A62" s="15">
        <v>10</v>
      </c>
      <c r="B62" s="23"/>
      <c r="C62" s="23"/>
      <c r="D62" s="2"/>
      <c r="E62" s="70"/>
      <c r="F62" s="75"/>
      <c r="G62" s="75"/>
      <c r="H62" s="71"/>
    </row>
    <row r="63" spans="1:8" x14ac:dyDescent="0.35">
      <c r="A63" s="15">
        <v>11</v>
      </c>
      <c r="B63" s="23"/>
      <c r="C63" s="23"/>
      <c r="D63" s="2"/>
      <c r="E63" s="70"/>
      <c r="F63" s="75"/>
      <c r="G63" s="75"/>
      <c r="H63" s="71"/>
    </row>
    <row r="64" spans="1:8" x14ac:dyDescent="0.35">
      <c r="A64" s="15">
        <v>12</v>
      </c>
      <c r="B64" s="23"/>
      <c r="C64" s="23"/>
      <c r="D64" s="2"/>
      <c r="E64" s="70"/>
      <c r="F64" s="75"/>
      <c r="G64" s="75"/>
      <c r="H64" s="71"/>
    </row>
    <row r="65" spans="1:8" x14ac:dyDescent="0.35">
      <c r="A65" s="15">
        <v>13</v>
      </c>
      <c r="B65" s="23"/>
      <c r="C65" s="23"/>
      <c r="D65" s="2"/>
      <c r="E65" s="70"/>
      <c r="F65" s="75"/>
      <c r="G65" s="75"/>
      <c r="H65" s="71"/>
    </row>
    <row r="66" spans="1:8" x14ac:dyDescent="0.35">
      <c r="A66" s="15">
        <v>14</v>
      </c>
      <c r="B66" s="23"/>
      <c r="C66" s="23"/>
      <c r="D66" s="2"/>
      <c r="E66" s="70"/>
      <c r="F66" s="75"/>
      <c r="G66" s="75"/>
      <c r="H66" s="71"/>
    </row>
    <row r="67" spans="1:8" x14ac:dyDescent="0.35">
      <c r="A67" s="15">
        <v>15</v>
      </c>
      <c r="B67" s="23"/>
      <c r="C67" s="23"/>
      <c r="D67" s="2"/>
      <c r="E67" s="70"/>
      <c r="F67" s="75"/>
      <c r="G67" s="75"/>
      <c r="H67" s="71"/>
    </row>
    <row r="68" spans="1:8" x14ac:dyDescent="0.35">
      <c r="A68" s="15">
        <v>16</v>
      </c>
      <c r="B68" s="23"/>
      <c r="C68" s="23"/>
      <c r="D68" s="2"/>
      <c r="E68" s="70"/>
      <c r="F68" s="75"/>
      <c r="G68" s="75"/>
      <c r="H68" s="71"/>
    </row>
    <row r="69" spans="1:8" x14ac:dyDescent="0.35">
      <c r="A69" s="15">
        <v>17</v>
      </c>
      <c r="B69" s="23"/>
      <c r="C69" s="23"/>
      <c r="D69" s="2"/>
      <c r="E69" s="70"/>
      <c r="F69" s="75"/>
      <c r="G69" s="75"/>
      <c r="H69" s="71"/>
    </row>
    <row r="70" spans="1:8" x14ac:dyDescent="0.35">
      <c r="A70" s="15">
        <v>18</v>
      </c>
      <c r="B70" s="23"/>
      <c r="C70" s="23"/>
      <c r="D70" s="2"/>
      <c r="E70" s="70"/>
      <c r="F70" s="75"/>
      <c r="G70" s="75"/>
      <c r="H70" s="71"/>
    </row>
    <row r="71" spans="1:8" x14ac:dyDescent="0.35">
      <c r="A71" s="15">
        <v>19</v>
      </c>
      <c r="B71" s="23"/>
      <c r="C71" s="23"/>
      <c r="D71" s="2"/>
      <c r="E71" s="70"/>
      <c r="F71" s="75"/>
      <c r="G71" s="75"/>
      <c r="H71" s="71"/>
    </row>
    <row r="72" spans="1:8" x14ac:dyDescent="0.35">
      <c r="A72" s="15">
        <v>20</v>
      </c>
      <c r="B72" s="23"/>
      <c r="C72" s="23"/>
      <c r="D72" s="2"/>
      <c r="E72" s="70"/>
      <c r="F72" s="75"/>
      <c r="G72" s="75"/>
      <c r="H72" s="71"/>
    </row>
    <row r="73" spans="1:8" x14ac:dyDescent="0.35">
      <c r="A73" s="88"/>
      <c r="B73" s="63"/>
      <c r="C73" s="63"/>
      <c r="D73" s="63"/>
      <c r="E73" s="63"/>
      <c r="F73" s="63"/>
      <c r="G73" s="63"/>
      <c r="H73" s="64"/>
    </row>
    <row r="74" spans="1:8" x14ac:dyDescent="0.35">
      <c r="A74" s="89" t="s">
        <v>44</v>
      </c>
      <c r="B74" s="90"/>
      <c r="C74" s="90"/>
      <c r="D74" s="90"/>
      <c r="E74" s="90"/>
      <c r="F74" s="90"/>
      <c r="G74" s="90"/>
      <c r="H74" s="90"/>
    </row>
    <row r="75" spans="1:8" ht="15" customHeight="1" x14ac:dyDescent="0.35">
      <c r="A75" s="63"/>
      <c r="B75" s="64"/>
      <c r="C75" s="14" t="s">
        <v>9</v>
      </c>
      <c r="D75" s="66" t="s">
        <v>21</v>
      </c>
      <c r="E75" s="67"/>
      <c r="F75" s="72" t="s">
        <v>14</v>
      </c>
      <c r="G75" s="72"/>
      <c r="H75" s="72"/>
    </row>
    <row r="76" spans="1:8" x14ac:dyDescent="0.35">
      <c r="A76" s="65" t="s">
        <v>3</v>
      </c>
      <c r="B76" s="65"/>
      <c r="C76" s="27">
        <f>C8+SUM(C14:C28)-SUM(D31:D50)</f>
        <v>0</v>
      </c>
      <c r="D76" s="61" t="str">
        <f>IFERROR(F76/C76,"")</f>
        <v/>
      </c>
      <c r="E76" s="62"/>
      <c r="F76" s="10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08"/>
      <c r="H76" s="108"/>
    </row>
    <row r="77" spans="1:8" ht="17.25" customHeight="1" x14ac:dyDescent="0.35">
      <c r="A77" s="63"/>
      <c r="B77" s="64"/>
      <c r="C77" s="14" t="s">
        <v>10</v>
      </c>
      <c r="D77" s="66" t="s">
        <v>21</v>
      </c>
      <c r="E77" s="67"/>
      <c r="F77" s="72" t="s">
        <v>11</v>
      </c>
      <c r="G77" s="72"/>
      <c r="H77" s="72"/>
    </row>
    <row r="78" spans="1:8" x14ac:dyDescent="0.35">
      <c r="A78" s="65" t="s">
        <v>5</v>
      </c>
      <c r="B78" s="65"/>
      <c r="C78" s="28">
        <f>C10+SUM(E31:E50)-SUM(D53:D72)</f>
        <v>0</v>
      </c>
      <c r="D78" s="61" t="str">
        <f>IFERROR(F78/C78,"")</f>
        <v/>
      </c>
      <c r="E78" s="62"/>
      <c r="F78" s="109">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09"/>
      <c r="H78" s="109"/>
    </row>
    <row r="79" spans="1:8" x14ac:dyDescent="0.35">
      <c r="A79" s="115"/>
      <c r="B79" s="104"/>
      <c r="C79" s="104"/>
      <c r="D79" s="104"/>
      <c r="E79" s="104"/>
      <c r="F79" s="104"/>
      <c r="G79" s="104"/>
      <c r="H79" s="105"/>
    </row>
    <row r="80" spans="1:8" x14ac:dyDescent="0.35">
      <c r="A80" s="82" t="s">
        <v>27</v>
      </c>
      <c r="B80" s="83"/>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4"/>
      <c r="B85" s="85"/>
      <c r="C85" s="77"/>
      <c r="D85" s="78"/>
      <c r="E85" s="78"/>
      <c r="F85" s="78"/>
      <c r="G85" s="78"/>
      <c r="H85" s="79"/>
    </row>
    <row r="86" spans="1:8" x14ac:dyDescent="0.35">
      <c r="A86" s="86"/>
      <c r="B86" s="87"/>
      <c r="C86" s="77"/>
      <c r="D86" s="78"/>
      <c r="E86" s="78"/>
      <c r="F86" s="78"/>
      <c r="G86" s="78"/>
      <c r="H86" s="79"/>
    </row>
  </sheetData>
  <sheetProtection algorithmName="SHA-512" hashValue="/jJXGIRMy81zLRravm/C/4hGelS2XyKv2OivwTW6wEovMSePZEiLb8zj7YBwwOth1hdlImuePZmfuTmWBf53eg==" saltValue="NeNlmyzbxXJjL2itlggfBg==" spinCount="100000" sheet="1" objects="1" scenarios="1" formatCells="0" formatColumns="0" formatRows="0" deleteColumns="0" deleteRows="0"/>
  <mergeCells count="125">
    <mergeCell ref="E65:H65"/>
    <mergeCell ref="E66:H66"/>
    <mergeCell ref="E67:H67"/>
    <mergeCell ref="E68:H68"/>
    <mergeCell ref="E69:H69"/>
    <mergeCell ref="E70:H70"/>
    <mergeCell ref="E71:H71"/>
    <mergeCell ref="E72:H72"/>
    <mergeCell ref="E56:H56"/>
    <mergeCell ref="E57:H57"/>
    <mergeCell ref="E58:H58"/>
    <mergeCell ref="E59:H59"/>
    <mergeCell ref="E60:H60"/>
    <mergeCell ref="E61:H61"/>
    <mergeCell ref="E62:H62"/>
    <mergeCell ref="E63:H63"/>
    <mergeCell ref="E64:H64"/>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12:H12"/>
    <mergeCell ref="A13:B13"/>
    <mergeCell ref="D13:E13"/>
    <mergeCell ref="F13:H13"/>
    <mergeCell ref="D14:E14"/>
    <mergeCell ref="F14:H14"/>
    <mergeCell ref="D15:E15"/>
    <mergeCell ref="F15:H15"/>
    <mergeCell ref="A8:B8"/>
    <mergeCell ref="D8:E8"/>
    <mergeCell ref="F8:H8"/>
    <mergeCell ref="A9:B9"/>
    <mergeCell ref="D9:E9"/>
    <mergeCell ref="F9:H9"/>
    <mergeCell ref="A10:B10"/>
    <mergeCell ref="D10:E10"/>
    <mergeCell ref="F10:H10"/>
    <mergeCell ref="A11:H11"/>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A75:B75"/>
    <mergeCell ref="D75:E75"/>
    <mergeCell ref="F75:H75"/>
    <mergeCell ref="A73:H73"/>
    <mergeCell ref="A77:B77"/>
    <mergeCell ref="D77:E77"/>
    <mergeCell ref="F77:H77"/>
    <mergeCell ref="A78:B78"/>
    <mergeCell ref="D78:E78"/>
    <mergeCell ref="F78:H78"/>
    <mergeCell ref="A76:B76"/>
    <mergeCell ref="D76:E76"/>
    <mergeCell ref="F76:H76"/>
    <mergeCell ref="G45:H45"/>
    <mergeCell ref="G34:H34"/>
    <mergeCell ref="G46:H46"/>
    <mergeCell ref="G47:H47"/>
    <mergeCell ref="G48:H48"/>
    <mergeCell ref="G49:H49"/>
    <mergeCell ref="G50:H50"/>
    <mergeCell ref="A52:B52"/>
    <mergeCell ref="A74:H74"/>
    <mergeCell ref="A51:H51"/>
    <mergeCell ref="G44:H44"/>
    <mergeCell ref="G35:H35"/>
    <mergeCell ref="G36:H36"/>
    <mergeCell ref="G37:H37"/>
    <mergeCell ref="G38:H38"/>
    <mergeCell ref="G39:H39"/>
    <mergeCell ref="G40:H40"/>
    <mergeCell ref="G41:H41"/>
    <mergeCell ref="G42:H42"/>
    <mergeCell ref="G43:H43"/>
    <mergeCell ref="E52:H52"/>
    <mergeCell ref="E53:H53"/>
    <mergeCell ref="E54:H54"/>
    <mergeCell ref="E55:H55"/>
  </mergeCells>
  <printOptions gridLine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BC51-2953-444A-A5D6-DC9DB2CDED73}">
  <dimension ref="A1:K86"/>
  <sheetViews>
    <sheetView showZeros="0" zoomScaleNormal="100" workbookViewId="0">
      <selection sqref="A1:H1"/>
    </sheetView>
  </sheetViews>
  <sheetFormatPr defaultColWidth="9.1796875" defaultRowHeight="14.5" x14ac:dyDescent="0.35"/>
  <cols>
    <col min="1" max="1" width="2.81640625" style="5" customWidth="1"/>
    <col min="2" max="2" width="10.81640625" style="5" customWidth="1"/>
    <col min="3" max="3" width="14.54296875" style="5" customWidth="1"/>
    <col min="4" max="4" width="11.1796875" style="5" customWidth="1"/>
    <col min="5" max="5" width="13.1796875" style="5" customWidth="1"/>
    <col min="6" max="6" width="14.26953125" style="5" customWidth="1"/>
    <col min="7" max="7" width="11" style="5" customWidth="1"/>
    <col min="8" max="8" width="10.7265625" style="5" customWidth="1"/>
    <col min="9" max="16384" width="9.1796875" style="5"/>
  </cols>
  <sheetData>
    <row r="1" spans="1:11" x14ac:dyDescent="0.35">
      <c r="A1" s="88" t="s">
        <v>67</v>
      </c>
      <c r="B1" s="63"/>
      <c r="C1" s="63"/>
      <c r="D1" s="63"/>
      <c r="E1" s="63"/>
      <c r="F1" s="63"/>
      <c r="G1" s="63"/>
      <c r="H1" s="64"/>
    </row>
    <row r="2" spans="1:11" x14ac:dyDescent="0.35">
      <c r="A2" s="65" t="s">
        <v>0</v>
      </c>
      <c r="B2" s="65"/>
      <c r="C2" s="95">
        <f>Start!C2</f>
        <v>0</v>
      </c>
      <c r="D2" s="96"/>
      <c r="E2" s="96"/>
      <c r="F2" s="96"/>
      <c r="G2" s="96"/>
      <c r="H2" s="97"/>
    </row>
    <row r="3" spans="1:11" x14ac:dyDescent="0.35">
      <c r="A3" s="65" t="s">
        <v>31</v>
      </c>
      <c r="B3" s="65"/>
      <c r="C3" s="95">
        <f>Start!C3</f>
        <v>0</v>
      </c>
      <c r="D3" s="96"/>
      <c r="E3" s="96"/>
      <c r="F3" s="96"/>
      <c r="G3" s="96"/>
      <c r="H3" s="97"/>
    </row>
    <row r="4" spans="1:11" x14ac:dyDescent="0.35">
      <c r="A4" s="88" t="s">
        <v>4</v>
      </c>
      <c r="B4" s="64"/>
      <c r="C4" s="95">
        <f>Start!C4</f>
        <v>0</v>
      </c>
      <c r="D4" s="96"/>
      <c r="E4" s="96"/>
      <c r="F4" s="96"/>
      <c r="G4" s="96"/>
      <c r="H4" s="97"/>
    </row>
    <row r="5" spans="1:11" x14ac:dyDescent="0.35">
      <c r="A5" s="88"/>
      <c r="B5" s="63"/>
      <c r="C5" s="63"/>
      <c r="D5" s="63"/>
      <c r="E5" s="63"/>
      <c r="F5" s="63"/>
      <c r="G5" s="63"/>
      <c r="H5" s="64"/>
    </row>
    <row r="6" spans="1:11" ht="13.5" customHeight="1" x14ac:dyDescent="0.35">
      <c r="A6" s="88" t="s">
        <v>45</v>
      </c>
      <c r="B6" s="63"/>
      <c r="C6" s="63"/>
      <c r="D6" s="63"/>
      <c r="E6" s="63"/>
      <c r="F6" s="63"/>
      <c r="G6" s="63"/>
      <c r="H6" s="64"/>
      <c r="I6" s="20"/>
      <c r="J6" s="20"/>
      <c r="K6" s="20"/>
    </row>
    <row r="7" spans="1:11" ht="14.5" customHeight="1" x14ac:dyDescent="0.35">
      <c r="A7" s="80"/>
      <c r="B7" s="81"/>
      <c r="C7" s="14" t="s">
        <v>9</v>
      </c>
      <c r="D7" s="72" t="s">
        <v>21</v>
      </c>
      <c r="E7" s="72"/>
      <c r="F7" s="65" t="s">
        <v>8</v>
      </c>
      <c r="G7" s="65"/>
      <c r="H7" s="65"/>
    </row>
    <row r="8" spans="1:11" x14ac:dyDescent="0.35">
      <c r="A8" s="65" t="s">
        <v>3</v>
      </c>
      <c r="B8" s="65"/>
      <c r="C8" s="33">
        <f>Feb!C76</f>
        <v>0</v>
      </c>
      <c r="D8" s="110" t="str">
        <f>Feb!D76</f>
        <v/>
      </c>
      <c r="E8" s="110"/>
      <c r="F8" s="111">
        <f>Feb!F76</f>
        <v>0</v>
      </c>
      <c r="G8" s="111"/>
      <c r="H8" s="111"/>
    </row>
    <row r="9" spans="1:11" ht="14.5" customHeight="1" x14ac:dyDescent="0.35">
      <c r="A9" s="104"/>
      <c r="B9" s="105"/>
      <c r="C9" s="14" t="s">
        <v>10</v>
      </c>
      <c r="D9" s="99" t="s">
        <v>21</v>
      </c>
      <c r="E9" s="99"/>
      <c r="F9" s="65" t="s">
        <v>11</v>
      </c>
      <c r="G9" s="65"/>
      <c r="H9" s="65"/>
    </row>
    <row r="10" spans="1:11" x14ac:dyDescent="0.35">
      <c r="A10" s="65" t="s">
        <v>5</v>
      </c>
      <c r="B10" s="65"/>
      <c r="C10" s="34">
        <f>Feb!C78</f>
        <v>0</v>
      </c>
      <c r="D10" s="109" t="str">
        <f>Feb!D78</f>
        <v/>
      </c>
      <c r="E10" s="109"/>
      <c r="F10" s="108">
        <f>Feb!F78</f>
        <v>0</v>
      </c>
      <c r="G10" s="108"/>
      <c r="H10" s="108"/>
    </row>
    <row r="11" spans="1:11" x14ac:dyDescent="0.35">
      <c r="A11" s="88"/>
      <c r="B11" s="63"/>
      <c r="C11" s="63"/>
      <c r="D11" s="63"/>
      <c r="E11" s="63"/>
      <c r="F11" s="63"/>
      <c r="G11" s="63"/>
      <c r="H11" s="64"/>
    </row>
    <row r="12" spans="1:11" ht="14.5" customHeight="1" x14ac:dyDescent="0.35">
      <c r="A12" s="88" t="s">
        <v>16</v>
      </c>
      <c r="B12" s="63"/>
      <c r="C12" s="63"/>
      <c r="D12" s="63"/>
      <c r="E12" s="63"/>
      <c r="F12" s="63"/>
      <c r="G12" s="63"/>
      <c r="H12" s="64"/>
    </row>
    <row r="13" spans="1:11" ht="14.5" customHeight="1" x14ac:dyDescent="0.35">
      <c r="A13" s="74" t="s">
        <v>15</v>
      </c>
      <c r="B13" s="67"/>
      <c r="C13" s="14" t="s">
        <v>9</v>
      </c>
      <c r="D13" s="72" t="s">
        <v>19</v>
      </c>
      <c r="E13" s="72"/>
      <c r="F13" s="65" t="s">
        <v>12</v>
      </c>
      <c r="G13" s="65"/>
      <c r="H13" s="65"/>
    </row>
    <row r="14" spans="1:11" x14ac:dyDescent="0.35">
      <c r="A14" s="15">
        <v>1</v>
      </c>
      <c r="B14" s="23"/>
      <c r="C14" s="2"/>
      <c r="D14" s="45"/>
      <c r="E14" s="47"/>
      <c r="F14" s="108">
        <f>C14*D14</f>
        <v>0</v>
      </c>
      <c r="G14" s="108"/>
      <c r="H14" s="108"/>
    </row>
    <row r="15" spans="1:11" x14ac:dyDescent="0.35">
      <c r="A15" s="15">
        <v>2</v>
      </c>
      <c r="B15" s="23"/>
      <c r="C15" s="2"/>
      <c r="D15" s="45"/>
      <c r="E15" s="47"/>
      <c r="F15" s="108">
        <f t="shared" ref="F15:F28" si="0">C15*D15</f>
        <v>0</v>
      </c>
      <c r="G15" s="108"/>
      <c r="H15" s="108"/>
      <c r="I15" s="20"/>
      <c r="J15" s="20"/>
    </row>
    <row r="16" spans="1:11" x14ac:dyDescent="0.35">
      <c r="A16" s="15">
        <v>3</v>
      </c>
      <c r="B16" s="23"/>
      <c r="C16" s="2"/>
      <c r="D16" s="45"/>
      <c r="E16" s="47"/>
      <c r="F16" s="108">
        <f>C16*D16</f>
        <v>0</v>
      </c>
      <c r="G16" s="108"/>
      <c r="H16" s="108"/>
    </row>
    <row r="17" spans="1:8" x14ac:dyDescent="0.35">
      <c r="A17" s="15">
        <v>4</v>
      </c>
      <c r="B17" s="23"/>
      <c r="C17" s="2"/>
      <c r="D17" s="45"/>
      <c r="E17" s="47"/>
      <c r="F17" s="108">
        <f t="shared" si="0"/>
        <v>0</v>
      </c>
      <c r="G17" s="108"/>
      <c r="H17" s="108"/>
    </row>
    <row r="18" spans="1:8" x14ac:dyDescent="0.35">
      <c r="A18" s="15">
        <v>5</v>
      </c>
      <c r="B18" s="23"/>
      <c r="C18" s="2"/>
      <c r="D18" s="45"/>
      <c r="E18" s="47"/>
      <c r="F18" s="108">
        <f t="shared" si="0"/>
        <v>0</v>
      </c>
      <c r="G18" s="108"/>
      <c r="H18" s="108"/>
    </row>
    <row r="19" spans="1:8" x14ac:dyDescent="0.35">
      <c r="A19" s="15">
        <v>6</v>
      </c>
      <c r="B19" s="23"/>
      <c r="C19" s="2"/>
      <c r="D19" s="45"/>
      <c r="E19" s="47"/>
      <c r="F19" s="108">
        <f t="shared" si="0"/>
        <v>0</v>
      </c>
      <c r="G19" s="108"/>
      <c r="H19" s="108"/>
    </row>
    <row r="20" spans="1:8" x14ac:dyDescent="0.35">
      <c r="A20" s="15">
        <v>7</v>
      </c>
      <c r="B20" s="23"/>
      <c r="C20" s="2"/>
      <c r="D20" s="45"/>
      <c r="E20" s="47"/>
      <c r="F20" s="108">
        <f t="shared" si="0"/>
        <v>0</v>
      </c>
      <c r="G20" s="108"/>
      <c r="H20" s="108"/>
    </row>
    <row r="21" spans="1:8" x14ac:dyDescent="0.35">
      <c r="A21" s="15">
        <v>8</v>
      </c>
      <c r="B21" s="23"/>
      <c r="C21" s="2"/>
      <c r="D21" s="45"/>
      <c r="E21" s="47"/>
      <c r="F21" s="108">
        <f t="shared" si="0"/>
        <v>0</v>
      </c>
      <c r="G21" s="108"/>
      <c r="H21" s="108"/>
    </row>
    <row r="22" spans="1:8" x14ac:dyDescent="0.35">
      <c r="A22" s="15">
        <v>9</v>
      </c>
      <c r="B22" s="23"/>
      <c r="C22" s="2"/>
      <c r="D22" s="45"/>
      <c r="E22" s="47"/>
      <c r="F22" s="108">
        <f t="shared" si="0"/>
        <v>0</v>
      </c>
      <c r="G22" s="108"/>
      <c r="H22" s="108"/>
    </row>
    <row r="23" spans="1:8" x14ac:dyDescent="0.35">
      <c r="A23" s="15">
        <v>10</v>
      </c>
      <c r="B23" s="23"/>
      <c r="C23" s="2"/>
      <c r="D23" s="45"/>
      <c r="E23" s="47"/>
      <c r="F23" s="108">
        <f t="shared" si="0"/>
        <v>0</v>
      </c>
      <c r="G23" s="108"/>
      <c r="H23" s="108"/>
    </row>
    <row r="24" spans="1:8" x14ac:dyDescent="0.35">
      <c r="A24" s="15">
        <v>11</v>
      </c>
      <c r="B24" s="23"/>
      <c r="C24" s="2"/>
      <c r="D24" s="45"/>
      <c r="E24" s="47"/>
      <c r="F24" s="108">
        <f t="shared" si="0"/>
        <v>0</v>
      </c>
      <c r="G24" s="108"/>
      <c r="H24" s="108"/>
    </row>
    <row r="25" spans="1:8" x14ac:dyDescent="0.35">
      <c r="A25" s="15">
        <v>12</v>
      </c>
      <c r="B25" s="23"/>
      <c r="C25" s="2"/>
      <c r="D25" s="45"/>
      <c r="E25" s="47"/>
      <c r="F25" s="108">
        <f t="shared" si="0"/>
        <v>0</v>
      </c>
      <c r="G25" s="108"/>
      <c r="H25" s="108"/>
    </row>
    <row r="26" spans="1:8" x14ac:dyDescent="0.35">
      <c r="A26" s="15">
        <v>13</v>
      </c>
      <c r="B26" s="23"/>
      <c r="C26" s="2"/>
      <c r="D26" s="45"/>
      <c r="E26" s="47"/>
      <c r="F26" s="108">
        <f t="shared" si="0"/>
        <v>0</v>
      </c>
      <c r="G26" s="108"/>
      <c r="H26" s="108"/>
    </row>
    <row r="27" spans="1:8" x14ac:dyDescent="0.35">
      <c r="A27" s="15">
        <v>14</v>
      </c>
      <c r="B27" s="23"/>
      <c r="C27" s="2"/>
      <c r="D27" s="45"/>
      <c r="E27" s="47"/>
      <c r="F27" s="108">
        <f t="shared" si="0"/>
        <v>0</v>
      </c>
      <c r="G27" s="108"/>
      <c r="H27" s="108"/>
    </row>
    <row r="28" spans="1:8" x14ac:dyDescent="0.35">
      <c r="A28" s="15">
        <v>15</v>
      </c>
      <c r="B28" s="23"/>
      <c r="C28" s="2"/>
      <c r="D28" s="45"/>
      <c r="E28" s="47"/>
      <c r="F28" s="108">
        <f t="shared" si="0"/>
        <v>0</v>
      </c>
      <c r="G28" s="108"/>
      <c r="H28" s="108"/>
    </row>
    <row r="29" spans="1:8" ht="14.5" customHeight="1" x14ac:dyDescent="0.35">
      <c r="A29" s="88" t="s">
        <v>6</v>
      </c>
      <c r="B29" s="63"/>
      <c r="C29" s="63"/>
      <c r="D29" s="63"/>
      <c r="E29" s="63"/>
      <c r="F29" s="63"/>
      <c r="G29" s="63"/>
      <c r="H29" s="64"/>
    </row>
    <row r="30" spans="1:8" ht="29.15" customHeight="1" x14ac:dyDescent="0.35">
      <c r="A30" s="74" t="s">
        <v>1</v>
      </c>
      <c r="B30" s="67"/>
      <c r="C30" s="14" t="s">
        <v>22</v>
      </c>
      <c r="D30" s="14" t="s">
        <v>28</v>
      </c>
      <c r="E30" s="14" t="s">
        <v>13</v>
      </c>
      <c r="F30" s="14" t="s">
        <v>23</v>
      </c>
      <c r="G30" s="72" t="s">
        <v>26</v>
      </c>
      <c r="H30" s="72"/>
    </row>
    <row r="31" spans="1:8" x14ac:dyDescent="0.35">
      <c r="A31" s="15">
        <v>1</v>
      </c>
      <c r="B31" s="23"/>
      <c r="C31" s="23"/>
      <c r="D31" s="2"/>
      <c r="E31" s="2"/>
      <c r="F31" s="24"/>
      <c r="G31" s="108">
        <f>E31*F31</f>
        <v>0</v>
      </c>
      <c r="H31" s="108"/>
    </row>
    <row r="32" spans="1:8" x14ac:dyDescent="0.35">
      <c r="A32" s="15">
        <v>2</v>
      </c>
      <c r="B32" s="23"/>
      <c r="C32" s="23"/>
      <c r="D32" s="2"/>
      <c r="E32" s="2"/>
      <c r="F32" s="24"/>
      <c r="G32" s="108">
        <f t="shared" ref="G32:G37" si="1">E32*F32</f>
        <v>0</v>
      </c>
      <c r="H32" s="108"/>
    </row>
    <row r="33" spans="1:8" x14ac:dyDescent="0.35">
      <c r="A33" s="15">
        <v>3</v>
      </c>
      <c r="B33" s="23"/>
      <c r="C33" s="23"/>
      <c r="D33" s="2"/>
      <c r="E33" s="2"/>
      <c r="F33" s="25"/>
      <c r="G33" s="108">
        <f t="shared" si="1"/>
        <v>0</v>
      </c>
      <c r="H33" s="108"/>
    </row>
    <row r="34" spans="1:8" x14ac:dyDescent="0.35">
      <c r="A34" s="15">
        <v>4</v>
      </c>
      <c r="B34" s="23"/>
      <c r="C34" s="23"/>
      <c r="D34" s="2"/>
      <c r="E34" s="2"/>
      <c r="F34" s="25"/>
      <c r="G34" s="108">
        <f t="shared" si="1"/>
        <v>0</v>
      </c>
      <c r="H34" s="108"/>
    </row>
    <row r="35" spans="1:8" x14ac:dyDescent="0.35">
      <c r="A35" s="15">
        <v>5</v>
      </c>
      <c r="B35" s="23"/>
      <c r="C35" s="23"/>
      <c r="D35" s="2"/>
      <c r="E35" s="2"/>
      <c r="F35" s="24"/>
      <c r="G35" s="108">
        <f t="shared" si="1"/>
        <v>0</v>
      </c>
      <c r="H35" s="108"/>
    </row>
    <row r="36" spans="1:8" x14ac:dyDescent="0.35">
      <c r="A36" s="15">
        <v>6</v>
      </c>
      <c r="B36" s="23"/>
      <c r="C36" s="23"/>
      <c r="D36" s="2"/>
      <c r="E36" s="2"/>
      <c r="F36" s="24"/>
      <c r="G36" s="108">
        <f t="shared" si="1"/>
        <v>0</v>
      </c>
      <c r="H36" s="108"/>
    </row>
    <row r="37" spans="1:8" x14ac:dyDescent="0.35">
      <c r="A37" s="15">
        <v>7</v>
      </c>
      <c r="B37" s="23"/>
      <c r="C37" s="23"/>
      <c r="D37" s="2"/>
      <c r="E37" s="2"/>
      <c r="F37" s="24"/>
      <c r="G37" s="108">
        <f t="shared" si="1"/>
        <v>0</v>
      </c>
      <c r="H37" s="108"/>
    </row>
    <row r="38" spans="1:8" x14ac:dyDescent="0.35">
      <c r="A38" s="15">
        <v>8</v>
      </c>
      <c r="B38" s="23"/>
      <c r="C38" s="23"/>
      <c r="D38" s="2"/>
      <c r="E38" s="2"/>
      <c r="F38" s="24"/>
      <c r="G38" s="108">
        <f t="shared" ref="G38:G50" si="2">E38*F38</f>
        <v>0</v>
      </c>
      <c r="H38" s="108"/>
    </row>
    <row r="39" spans="1:8" x14ac:dyDescent="0.35">
      <c r="A39" s="15">
        <v>9</v>
      </c>
      <c r="B39" s="23"/>
      <c r="C39" s="23"/>
      <c r="D39" s="2"/>
      <c r="E39" s="2"/>
      <c r="F39" s="24"/>
      <c r="G39" s="108">
        <f t="shared" si="2"/>
        <v>0</v>
      </c>
      <c r="H39" s="108"/>
    </row>
    <row r="40" spans="1:8" x14ac:dyDescent="0.35">
      <c r="A40" s="15">
        <v>10</v>
      </c>
      <c r="B40" s="23"/>
      <c r="C40" s="23"/>
      <c r="D40" s="2"/>
      <c r="E40" s="2"/>
      <c r="F40" s="24"/>
      <c r="G40" s="108">
        <f t="shared" si="2"/>
        <v>0</v>
      </c>
      <c r="H40" s="108"/>
    </row>
    <row r="41" spans="1:8" x14ac:dyDescent="0.35">
      <c r="A41" s="15">
        <v>11</v>
      </c>
      <c r="B41" s="23"/>
      <c r="C41" s="23"/>
      <c r="D41" s="2"/>
      <c r="E41" s="2"/>
      <c r="F41" s="24"/>
      <c r="G41" s="108">
        <f t="shared" si="2"/>
        <v>0</v>
      </c>
      <c r="H41" s="108"/>
    </row>
    <row r="42" spans="1:8" x14ac:dyDescent="0.35">
      <c r="A42" s="15">
        <v>12</v>
      </c>
      <c r="B42" s="23"/>
      <c r="C42" s="23"/>
      <c r="D42" s="2"/>
      <c r="E42" s="2"/>
      <c r="F42" s="24"/>
      <c r="G42" s="108">
        <f t="shared" si="2"/>
        <v>0</v>
      </c>
      <c r="H42" s="108"/>
    </row>
    <row r="43" spans="1:8" x14ac:dyDescent="0.35">
      <c r="A43" s="15">
        <v>13</v>
      </c>
      <c r="B43" s="23"/>
      <c r="C43" s="23"/>
      <c r="D43" s="2"/>
      <c r="E43" s="2"/>
      <c r="F43" s="24"/>
      <c r="G43" s="108">
        <f t="shared" si="2"/>
        <v>0</v>
      </c>
      <c r="H43" s="108"/>
    </row>
    <row r="44" spans="1:8" x14ac:dyDescent="0.35">
      <c r="A44" s="15">
        <v>14</v>
      </c>
      <c r="B44" s="23"/>
      <c r="C44" s="23"/>
      <c r="D44" s="2"/>
      <c r="E44" s="2"/>
      <c r="F44" s="24"/>
      <c r="G44" s="108">
        <f t="shared" si="2"/>
        <v>0</v>
      </c>
      <c r="H44" s="108"/>
    </row>
    <row r="45" spans="1:8" x14ac:dyDescent="0.35">
      <c r="A45" s="15">
        <v>15</v>
      </c>
      <c r="B45" s="23"/>
      <c r="C45" s="23"/>
      <c r="D45" s="2"/>
      <c r="E45" s="2"/>
      <c r="F45" s="24"/>
      <c r="G45" s="108">
        <f t="shared" si="2"/>
        <v>0</v>
      </c>
      <c r="H45" s="108"/>
    </row>
    <row r="46" spans="1:8" x14ac:dyDescent="0.35">
      <c r="A46" s="15">
        <v>16</v>
      </c>
      <c r="B46" s="23"/>
      <c r="C46" s="23"/>
      <c r="D46" s="2"/>
      <c r="E46" s="2"/>
      <c r="F46" s="24"/>
      <c r="G46" s="108">
        <f t="shared" si="2"/>
        <v>0</v>
      </c>
      <c r="H46" s="108"/>
    </row>
    <row r="47" spans="1:8" x14ac:dyDescent="0.35">
      <c r="A47" s="15">
        <v>17</v>
      </c>
      <c r="B47" s="23"/>
      <c r="C47" s="23"/>
      <c r="D47" s="2"/>
      <c r="E47" s="2"/>
      <c r="F47" s="24"/>
      <c r="G47" s="108">
        <f t="shared" si="2"/>
        <v>0</v>
      </c>
      <c r="H47" s="108"/>
    </row>
    <row r="48" spans="1:8" x14ac:dyDescent="0.35">
      <c r="A48" s="15">
        <v>18</v>
      </c>
      <c r="B48" s="23"/>
      <c r="C48" s="23"/>
      <c r="D48" s="2"/>
      <c r="E48" s="2"/>
      <c r="F48" s="24"/>
      <c r="G48" s="108">
        <f t="shared" si="2"/>
        <v>0</v>
      </c>
      <c r="H48" s="108"/>
    </row>
    <row r="49" spans="1:8" x14ac:dyDescent="0.35">
      <c r="A49" s="15">
        <v>19</v>
      </c>
      <c r="B49" s="23"/>
      <c r="C49" s="23"/>
      <c r="D49" s="2"/>
      <c r="E49" s="2"/>
      <c r="F49" s="24"/>
      <c r="G49" s="108">
        <f t="shared" si="2"/>
        <v>0</v>
      </c>
      <c r="H49" s="108"/>
    </row>
    <row r="50" spans="1:8" x14ac:dyDescent="0.35">
      <c r="A50" s="15">
        <v>20</v>
      </c>
      <c r="B50" s="23"/>
      <c r="C50" s="23"/>
      <c r="D50" s="2"/>
      <c r="E50" s="2"/>
      <c r="F50" s="24"/>
      <c r="G50" s="108">
        <f t="shared" si="2"/>
        <v>0</v>
      </c>
      <c r="H50" s="108"/>
    </row>
    <row r="51" spans="1:8" x14ac:dyDescent="0.35">
      <c r="A51" s="88" t="s">
        <v>7</v>
      </c>
      <c r="B51" s="63"/>
      <c r="C51" s="63"/>
      <c r="D51" s="63"/>
      <c r="E51" s="63"/>
      <c r="F51" s="63"/>
      <c r="G51" s="63"/>
      <c r="H51" s="63"/>
    </row>
    <row r="52" spans="1:8" ht="29" x14ac:dyDescent="0.35">
      <c r="A52" s="74" t="s">
        <v>2</v>
      </c>
      <c r="B52" s="67"/>
      <c r="C52" s="18" t="s">
        <v>25</v>
      </c>
      <c r="D52" s="19" t="s">
        <v>32</v>
      </c>
      <c r="E52" s="66" t="s">
        <v>34</v>
      </c>
      <c r="F52" s="74"/>
      <c r="G52" s="74"/>
      <c r="H52" s="67"/>
    </row>
    <row r="53" spans="1:8" x14ac:dyDescent="0.35">
      <c r="A53" s="15">
        <v>1</v>
      </c>
      <c r="B53" s="23"/>
      <c r="C53" s="23"/>
      <c r="D53" s="2"/>
      <c r="E53" s="70"/>
      <c r="F53" s="75"/>
      <c r="G53" s="75"/>
      <c r="H53" s="71"/>
    </row>
    <row r="54" spans="1:8" x14ac:dyDescent="0.35">
      <c r="A54" s="15">
        <v>2</v>
      </c>
      <c r="B54" s="23"/>
      <c r="C54" s="23"/>
      <c r="D54" s="2"/>
      <c r="E54" s="70"/>
      <c r="F54" s="75"/>
      <c r="G54" s="75"/>
      <c r="H54" s="71"/>
    </row>
    <row r="55" spans="1:8" x14ac:dyDescent="0.35">
      <c r="A55" s="15">
        <v>3</v>
      </c>
      <c r="B55" s="23"/>
      <c r="C55" s="23"/>
      <c r="D55" s="2"/>
      <c r="E55" s="70"/>
      <c r="F55" s="75"/>
      <c r="G55" s="75"/>
      <c r="H55" s="71"/>
    </row>
    <row r="56" spans="1:8" x14ac:dyDescent="0.35">
      <c r="A56" s="15">
        <v>4</v>
      </c>
      <c r="B56" s="23"/>
      <c r="C56" s="23"/>
      <c r="D56" s="2"/>
      <c r="E56" s="70"/>
      <c r="F56" s="75"/>
      <c r="G56" s="75"/>
      <c r="H56" s="71"/>
    </row>
    <row r="57" spans="1:8" x14ac:dyDescent="0.35">
      <c r="A57" s="15">
        <v>5</v>
      </c>
      <c r="B57" s="23"/>
      <c r="C57" s="23"/>
      <c r="D57" s="2"/>
      <c r="E57" s="70"/>
      <c r="F57" s="75"/>
      <c r="G57" s="75"/>
      <c r="H57" s="71"/>
    </row>
    <row r="58" spans="1:8" x14ac:dyDescent="0.35">
      <c r="A58" s="15">
        <v>6</v>
      </c>
      <c r="B58" s="23"/>
      <c r="C58" s="23"/>
      <c r="D58" s="2"/>
      <c r="E58" s="70"/>
      <c r="F58" s="75"/>
      <c r="G58" s="75"/>
      <c r="H58" s="71"/>
    </row>
    <row r="59" spans="1:8" x14ac:dyDescent="0.35">
      <c r="A59" s="15">
        <v>7</v>
      </c>
      <c r="B59" s="23"/>
      <c r="C59" s="23"/>
      <c r="D59" s="2"/>
      <c r="E59" s="70"/>
      <c r="F59" s="75"/>
      <c r="G59" s="75"/>
      <c r="H59" s="71"/>
    </row>
    <row r="60" spans="1:8" x14ac:dyDescent="0.35">
      <c r="A60" s="15">
        <v>8</v>
      </c>
      <c r="B60" s="23"/>
      <c r="C60" s="23"/>
      <c r="D60" s="2"/>
      <c r="E60" s="70"/>
      <c r="F60" s="75"/>
      <c r="G60" s="75"/>
      <c r="H60" s="71"/>
    </row>
    <row r="61" spans="1:8" x14ac:dyDescent="0.35">
      <c r="A61" s="15">
        <v>9</v>
      </c>
      <c r="B61" s="23"/>
      <c r="C61" s="23"/>
      <c r="D61" s="2"/>
      <c r="E61" s="70"/>
      <c r="F61" s="75"/>
      <c r="G61" s="75"/>
      <c r="H61" s="71"/>
    </row>
    <row r="62" spans="1:8" x14ac:dyDescent="0.35">
      <c r="A62" s="15">
        <v>10</v>
      </c>
      <c r="B62" s="23"/>
      <c r="C62" s="23"/>
      <c r="D62" s="2"/>
      <c r="E62" s="70"/>
      <c r="F62" s="75"/>
      <c r="G62" s="75"/>
      <c r="H62" s="71"/>
    </row>
    <row r="63" spans="1:8" x14ac:dyDescent="0.35">
      <c r="A63" s="15">
        <v>11</v>
      </c>
      <c r="B63" s="23"/>
      <c r="C63" s="23"/>
      <c r="D63" s="2"/>
      <c r="E63" s="70"/>
      <c r="F63" s="75"/>
      <c r="G63" s="75"/>
      <c r="H63" s="71"/>
    </row>
    <row r="64" spans="1:8" x14ac:dyDescent="0.35">
      <c r="A64" s="15">
        <v>12</v>
      </c>
      <c r="B64" s="23"/>
      <c r="C64" s="23"/>
      <c r="D64" s="2"/>
      <c r="E64" s="70"/>
      <c r="F64" s="75"/>
      <c r="G64" s="75"/>
      <c r="H64" s="71"/>
    </row>
    <row r="65" spans="1:8" x14ac:dyDescent="0.35">
      <c r="A65" s="15">
        <v>13</v>
      </c>
      <c r="B65" s="23"/>
      <c r="C65" s="23"/>
      <c r="D65" s="2"/>
      <c r="E65" s="70"/>
      <c r="F65" s="75"/>
      <c r="G65" s="75"/>
      <c r="H65" s="71"/>
    </row>
    <row r="66" spans="1:8" x14ac:dyDescent="0.35">
      <c r="A66" s="15">
        <v>14</v>
      </c>
      <c r="B66" s="23"/>
      <c r="C66" s="23"/>
      <c r="D66" s="2"/>
      <c r="E66" s="70"/>
      <c r="F66" s="75"/>
      <c r="G66" s="75"/>
      <c r="H66" s="71"/>
    </row>
    <row r="67" spans="1:8" x14ac:dyDescent="0.35">
      <c r="A67" s="15">
        <v>15</v>
      </c>
      <c r="B67" s="23"/>
      <c r="C67" s="23"/>
      <c r="D67" s="2"/>
      <c r="E67" s="70"/>
      <c r="F67" s="75"/>
      <c r="G67" s="75"/>
      <c r="H67" s="71"/>
    </row>
    <row r="68" spans="1:8" x14ac:dyDescent="0.35">
      <c r="A68" s="15">
        <v>16</v>
      </c>
      <c r="B68" s="23"/>
      <c r="C68" s="23"/>
      <c r="D68" s="2"/>
      <c r="E68" s="70"/>
      <c r="F68" s="75"/>
      <c r="G68" s="75"/>
      <c r="H68" s="71"/>
    </row>
    <row r="69" spans="1:8" x14ac:dyDescent="0.35">
      <c r="A69" s="15">
        <v>17</v>
      </c>
      <c r="B69" s="23"/>
      <c r="C69" s="23"/>
      <c r="D69" s="2"/>
      <c r="E69" s="70"/>
      <c r="F69" s="75"/>
      <c r="G69" s="75"/>
      <c r="H69" s="71"/>
    </row>
    <row r="70" spans="1:8" x14ac:dyDescent="0.35">
      <c r="A70" s="15">
        <v>18</v>
      </c>
      <c r="B70" s="23"/>
      <c r="C70" s="23"/>
      <c r="D70" s="2"/>
      <c r="E70" s="70"/>
      <c r="F70" s="75"/>
      <c r="G70" s="75"/>
      <c r="H70" s="71"/>
    </row>
    <row r="71" spans="1:8" x14ac:dyDescent="0.35">
      <c r="A71" s="15">
        <v>19</v>
      </c>
      <c r="B71" s="23"/>
      <c r="C71" s="23"/>
      <c r="D71" s="2"/>
      <c r="E71" s="70"/>
      <c r="F71" s="75"/>
      <c r="G71" s="75"/>
      <c r="H71" s="71"/>
    </row>
    <row r="72" spans="1:8" x14ac:dyDescent="0.35">
      <c r="A72" s="15">
        <v>20</v>
      </c>
      <c r="B72" s="23"/>
      <c r="C72" s="23"/>
      <c r="D72" s="2"/>
      <c r="E72" s="70"/>
      <c r="F72" s="75"/>
      <c r="G72" s="75"/>
      <c r="H72" s="71"/>
    </row>
    <row r="73" spans="1:8" x14ac:dyDescent="0.35">
      <c r="A73" s="88"/>
      <c r="B73" s="63"/>
      <c r="C73" s="63"/>
      <c r="D73" s="63"/>
      <c r="E73" s="63"/>
      <c r="F73" s="63"/>
      <c r="G73" s="63"/>
      <c r="H73" s="64"/>
    </row>
    <row r="74" spans="1:8" x14ac:dyDescent="0.35">
      <c r="A74" s="89" t="s">
        <v>46</v>
      </c>
      <c r="B74" s="90"/>
      <c r="C74" s="90"/>
      <c r="D74" s="90"/>
      <c r="E74" s="90"/>
      <c r="F74" s="90"/>
      <c r="G74" s="90"/>
      <c r="H74" s="90"/>
    </row>
    <row r="75" spans="1:8" ht="15" customHeight="1" x14ac:dyDescent="0.35">
      <c r="A75" s="63"/>
      <c r="B75" s="64"/>
      <c r="C75" s="14" t="s">
        <v>9</v>
      </c>
      <c r="D75" s="66" t="s">
        <v>21</v>
      </c>
      <c r="E75" s="67"/>
      <c r="F75" s="72" t="s">
        <v>14</v>
      </c>
      <c r="G75" s="72"/>
      <c r="H75" s="72"/>
    </row>
    <row r="76" spans="1:8" x14ac:dyDescent="0.35">
      <c r="A76" s="65" t="s">
        <v>3</v>
      </c>
      <c r="B76" s="65"/>
      <c r="C76" s="27">
        <f>C8+SUM(C14:C28)-SUM(D31:D50)</f>
        <v>0</v>
      </c>
      <c r="D76" s="61" t="str">
        <f>IFERROR(F76/C76,"")</f>
        <v/>
      </c>
      <c r="E76" s="62"/>
      <c r="F76" s="10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08"/>
      <c r="H76" s="108"/>
    </row>
    <row r="77" spans="1:8" ht="12.75" customHeight="1" x14ac:dyDescent="0.35">
      <c r="A77" s="63"/>
      <c r="B77" s="64"/>
      <c r="C77" s="14" t="s">
        <v>10</v>
      </c>
      <c r="D77" s="66" t="s">
        <v>21</v>
      </c>
      <c r="E77" s="67"/>
      <c r="F77" s="72" t="s">
        <v>11</v>
      </c>
      <c r="G77" s="72"/>
      <c r="H77" s="72"/>
    </row>
    <row r="78" spans="1:8" x14ac:dyDescent="0.35">
      <c r="A78" s="65" t="s">
        <v>5</v>
      </c>
      <c r="B78" s="65"/>
      <c r="C78" s="28">
        <f>C10+SUM(E31:E50)-SUM(D53:D72)</f>
        <v>0</v>
      </c>
      <c r="D78" s="61" t="str">
        <f>IFERROR(F78/C78,"")</f>
        <v/>
      </c>
      <c r="E78" s="62"/>
      <c r="F78" s="109">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09"/>
      <c r="H78" s="109"/>
    </row>
    <row r="79" spans="1:8" x14ac:dyDescent="0.35">
      <c r="A79" s="116"/>
      <c r="B79" s="80"/>
      <c r="C79" s="80"/>
      <c r="D79" s="80"/>
      <c r="E79" s="80"/>
      <c r="F79" s="80"/>
      <c r="G79" s="80"/>
      <c r="H79" s="81"/>
    </row>
    <row r="80" spans="1:8" x14ac:dyDescent="0.35">
      <c r="A80" s="82" t="s">
        <v>27</v>
      </c>
      <c r="B80" s="83"/>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4"/>
      <c r="B85" s="85"/>
      <c r="C85" s="77"/>
      <c r="D85" s="78"/>
      <c r="E85" s="78"/>
      <c r="F85" s="78"/>
      <c r="G85" s="78"/>
      <c r="H85" s="79"/>
    </row>
    <row r="86" spans="1:8" x14ac:dyDescent="0.35">
      <c r="A86" s="86"/>
      <c r="B86" s="87"/>
      <c r="C86" s="77"/>
      <c r="D86" s="78"/>
      <c r="E86" s="78"/>
      <c r="F86" s="78"/>
      <c r="G86" s="78"/>
      <c r="H86" s="79"/>
    </row>
  </sheetData>
  <sheetProtection algorithmName="SHA-512" hashValue="sktO9m5wD1w53OKPO20KZ5LkMZSOqpCqnPwNq3WP0xinZNwJ94eeeN2VWNcY+6dcpkZknjyjAb+bnOwhpB8DZw==" saltValue="xSp/8/Xhs2dKXzyd8bZRrw==" spinCount="100000" sheet="1" objects="1" scenarios="1" formatCells="0" formatColumns="0" formatRows="0" deleteColumns="0" deleteRows="0"/>
  <mergeCells count="125">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s>
  <printOptions gridLines="1"/>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F55B9-67F6-4255-82DD-D38832BB7A74}">
  <dimension ref="A1:K86"/>
  <sheetViews>
    <sheetView showZeros="0" zoomScaleNormal="100" workbookViewId="0">
      <selection sqref="A1:H1"/>
    </sheetView>
  </sheetViews>
  <sheetFormatPr defaultColWidth="9.1796875" defaultRowHeight="14.5" x14ac:dyDescent="0.35"/>
  <cols>
    <col min="1" max="1" width="2.81640625" style="11" customWidth="1"/>
    <col min="2" max="2" width="10.7265625" style="11" customWidth="1"/>
    <col min="3" max="3" width="14.54296875" style="11" customWidth="1"/>
    <col min="4" max="4" width="11.1796875" style="11" customWidth="1"/>
    <col min="5" max="5" width="13.1796875" style="11" customWidth="1"/>
    <col min="6" max="6" width="14.26953125" style="11" customWidth="1"/>
    <col min="7" max="7" width="11" style="11" customWidth="1"/>
    <col min="8" max="8" width="10.7265625" style="11" customWidth="1"/>
    <col min="9" max="16384" width="9.1796875" style="11"/>
  </cols>
  <sheetData>
    <row r="1" spans="1:11" x14ac:dyDescent="0.35">
      <c r="A1" s="91" t="s">
        <v>68</v>
      </c>
      <c r="B1" s="92"/>
      <c r="C1" s="92"/>
      <c r="D1" s="92"/>
      <c r="E1" s="92"/>
      <c r="F1" s="92"/>
      <c r="G1" s="92"/>
      <c r="H1" s="92"/>
    </row>
    <row r="2" spans="1:11" x14ac:dyDescent="0.35">
      <c r="A2" s="65" t="s">
        <v>0</v>
      </c>
      <c r="B2" s="65"/>
      <c r="C2" s="95">
        <f>Start!C2</f>
        <v>0</v>
      </c>
      <c r="D2" s="96"/>
      <c r="E2" s="96"/>
      <c r="F2" s="96"/>
      <c r="G2" s="96"/>
      <c r="H2" s="97"/>
    </row>
    <row r="3" spans="1:11" x14ac:dyDescent="0.35">
      <c r="A3" s="65" t="s">
        <v>31</v>
      </c>
      <c r="B3" s="65"/>
      <c r="C3" s="95">
        <f>Start!C3</f>
        <v>0</v>
      </c>
      <c r="D3" s="96"/>
      <c r="E3" s="96"/>
      <c r="F3" s="96"/>
      <c r="G3" s="96"/>
      <c r="H3" s="97"/>
    </row>
    <row r="4" spans="1:11" x14ac:dyDescent="0.35">
      <c r="A4" s="88" t="s">
        <v>4</v>
      </c>
      <c r="B4" s="64"/>
      <c r="C4" s="95">
        <f>Start!C4</f>
        <v>0</v>
      </c>
      <c r="D4" s="96"/>
      <c r="E4" s="96"/>
      <c r="F4" s="96"/>
      <c r="G4" s="96"/>
      <c r="H4" s="97"/>
    </row>
    <row r="5" spans="1:11" x14ac:dyDescent="0.35">
      <c r="A5" s="88"/>
      <c r="B5" s="63"/>
      <c r="C5" s="63"/>
      <c r="D5" s="63"/>
      <c r="E5" s="63"/>
      <c r="F5" s="63"/>
      <c r="G5" s="63"/>
      <c r="H5" s="64"/>
    </row>
    <row r="6" spans="1:11" ht="13.5" customHeight="1" x14ac:dyDescent="0.35">
      <c r="A6" s="91" t="s">
        <v>47</v>
      </c>
      <c r="B6" s="92"/>
      <c r="C6" s="92"/>
      <c r="D6" s="92"/>
      <c r="E6" s="92"/>
      <c r="F6" s="92"/>
      <c r="G6" s="92"/>
      <c r="H6" s="92"/>
      <c r="I6" s="12"/>
      <c r="J6" s="12"/>
      <c r="K6" s="12"/>
    </row>
    <row r="7" spans="1:11" ht="14.5" customHeight="1" x14ac:dyDescent="0.35">
      <c r="A7" s="80"/>
      <c r="B7" s="81"/>
      <c r="C7" s="14" t="s">
        <v>9</v>
      </c>
      <c r="D7" s="72" t="s">
        <v>21</v>
      </c>
      <c r="E7" s="72"/>
      <c r="F7" s="65" t="s">
        <v>8</v>
      </c>
      <c r="G7" s="65"/>
      <c r="H7" s="65"/>
    </row>
    <row r="8" spans="1:11" x14ac:dyDescent="0.35">
      <c r="A8" s="65" t="s">
        <v>3</v>
      </c>
      <c r="B8" s="65"/>
      <c r="C8" s="33">
        <f>Mar!C76</f>
        <v>0</v>
      </c>
      <c r="D8" s="110" t="str">
        <f>Mar!D76</f>
        <v/>
      </c>
      <c r="E8" s="110"/>
      <c r="F8" s="111">
        <f>Mar!F76</f>
        <v>0</v>
      </c>
      <c r="G8" s="111"/>
      <c r="H8" s="111"/>
    </row>
    <row r="9" spans="1:11" ht="14.5" customHeight="1" x14ac:dyDescent="0.35">
      <c r="A9" s="80"/>
      <c r="B9" s="81"/>
      <c r="C9" s="14" t="s">
        <v>10</v>
      </c>
      <c r="D9" s="99" t="s">
        <v>21</v>
      </c>
      <c r="E9" s="99"/>
      <c r="F9" s="65" t="s">
        <v>11</v>
      </c>
      <c r="G9" s="65"/>
      <c r="H9" s="65"/>
    </row>
    <row r="10" spans="1:11" x14ac:dyDescent="0.35">
      <c r="A10" s="65" t="s">
        <v>5</v>
      </c>
      <c r="B10" s="65"/>
      <c r="C10" s="28">
        <f>Mar!C78</f>
        <v>0</v>
      </c>
      <c r="D10" s="109" t="str">
        <f>Mar!D78</f>
        <v/>
      </c>
      <c r="E10" s="109"/>
      <c r="F10" s="108">
        <f>Mar!F78</f>
        <v>0</v>
      </c>
      <c r="G10" s="108"/>
      <c r="H10" s="108"/>
    </row>
    <row r="11" spans="1:11" x14ac:dyDescent="0.35">
      <c r="A11" s="88"/>
      <c r="B11" s="63"/>
      <c r="C11" s="63"/>
      <c r="D11" s="63"/>
      <c r="E11" s="63"/>
      <c r="F11" s="63"/>
      <c r="G11" s="63"/>
      <c r="H11" s="64"/>
    </row>
    <row r="12" spans="1:11" ht="14.5" customHeight="1" x14ac:dyDescent="0.35">
      <c r="A12" s="91" t="s">
        <v>16</v>
      </c>
      <c r="B12" s="92"/>
      <c r="C12" s="92"/>
      <c r="D12" s="92"/>
      <c r="E12" s="92"/>
      <c r="F12" s="92"/>
      <c r="G12" s="92"/>
      <c r="H12" s="92"/>
    </row>
    <row r="13" spans="1:11" ht="14.5" customHeight="1" x14ac:dyDescent="0.35">
      <c r="A13" s="74" t="s">
        <v>15</v>
      </c>
      <c r="B13" s="67"/>
      <c r="C13" s="14" t="s">
        <v>9</v>
      </c>
      <c r="D13" s="72" t="s">
        <v>19</v>
      </c>
      <c r="E13" s="72"/>
      <c r="F13" s="65" t="s">
        <v>12</v>
      </c>
      <c r="G13" s="65"/>
      <c r="H13" s="65"/>
    </row>
    <row r="14" spans="1:11" x14ac:dyDescent="0.35">
      <c r="A14" s="15">
        <v>1</v>
      </c>
      <c r="B14" s="9"/>
      <c r="C14" s="1"/>
      <c r="D14" s="45"/>
      <c r="E14" s="47"/>
      <c r="F14" s="108">
        <f>C14*D14</f>
        <v>0</v>
      </c>
      <c r="G14" s="108"/>
      <c r="H14" s="108"/>
    </row>
    <row r="15" spans="1:11" x14ac:dyDescent="0.35">
      <c r="A15" s="15">
        <v>2</v>
      </c>
      <c r="B15" s="9"/>
      <c r="C15" s="1"/>
      <c r="D15" s="45"/>
      <c r="E15" s="47"/>
      <c r="F15" s="108">
        <f t="shared" ref="F15:F28" si="0">C15*D15</f>
        <v>0</v>
      </c>
      <c r="G15" s="108"/>
      <c r="H15" s="108"/>
      <c r="I15" s="12"/>
      <c r="J15" s="12"/>
    </row>
    <row r="16" spans="1:11" x14ac:dyDescent="0.35">
      <c r="A16" s="15">
        <v>3</v>
      </c>
      <c r="B16" s="9"/>
      <c r="C16" s="1"/>
      <c r="D16" s="45"/>
      <c r="E16" s="47"/>
      <c r="F16" s="108">
        <f>C16*D16</f>
        <v>0</v>
      </c>
      <c r="G16" s="108"/>
      <c r="H16" s="108"/>
    </row>
    <row r="17" spans="1:8" x14ac:dyDescent="0.35">
      <c r="A17" s="15">
        <v>4</v>
      </c>
      <c r="B17" s="9"/>
      <c r="C17" s="1"/>
      <c r="D17" s="45"/>
      <c r="E17" s="47"/>
      <c r="F17" s="108">
        <f t="shared" si="0"/>
        <v>0</v>
      </c>
      <c r="G17" s="108"/>
      <c r="H17" s="108"/>
    </row>
    <row r="18" spans="1:8" x14ac:dyDescent="0.35">
      <c r="A18" s="15">
        <v>5</v>
      </c>
      <c r="B18" s="9"/>
      <c r="C18" s="1"/>
      <c r="D18" s="45"/>
      <c r="E18" s="47"/>
      <c r="F18" s="108">
        <f t="shared" si="0"/>
        <v>0</v>
      </c>
      <c r="G18" s="108"/>
      <c r="H18" s="108"/>
    </row>
    <row r="19" spans="1:8" x14ac:dyDescent="0.35">
      <c r="A19" s="15">
        <v>6</v>
      </c>
      <c r="B19" s="9"/>
      <c r="C19" s="1"/>
      <c r="D19" s="45"/>
      <c r="E19" s="47"/>
      <c r="F19" s="108">
        <f t="shared" si="0"/>
        <v>0</v>
      </c>
      <c r="G19" s="108"/>
      <c r="H19" s="108"/>
    </row>
    <row r="20" spans="1:8" x14ac:dyDescent="0.35">
      <c r="A20" s="15">
        <v>7</v>
      </c>
      <c r="B20" s="9"/>
      <c r="C20" s="1"/>
      <c r="D20" s="45"/>
      <c r="E20" s="47"/>
      <c r="F20" s="108">
        <f t="shared" si="0"/>
        <v>0</v>
      </c>
      <c r="G20" s="108"/>
      <c r="H20" s="108"/>
    </row>
    <row r="21" spans="1:8" x14ac:dyDescent="0.35">
      <c r="A21" s="15">
        <v>8</v>
      </c>
      <c r="B21" s="9"/>
      <c r="C21" s="1"/>
      <c r="D21" s="45"/>
      <c r="E21" s="47"/>
      <c r="F21" s="108">
        <f t="shared" si="0"/>
        <v>0</v>
      </c>
      <c r="G21" s="108"/>
      <c r="H21" s="108"/>
    </row>
    <row r="22" spans="1:8" x14ac:dyDescent="0.35">
      <c r="A22" s="15">
        <v>9</v>
      </c>
      <c r="B22" s="9"/>
      <c r="C22" s="1"/>
      <c r="D22" s="45"/>
      <c r="E22" s="47"/>
      <c r="F22" s="108">
        <f t="shared" si="0"/>
        <v>0</v>
      </c>
      <c r="G22" s="108"/>
      <c r="H22" s="108"/>
    </row>
    <row r="23" spans="1:8" x14ac:dyDescent="0.35">
      <c r="A23" s="15">
        <v>10</v>
      </c>
      <c r="B23" s="9"/>
      <c r="C23" s="1"/>
      <c r="D23" s="45"/>
      <c r="E23" s="47"/>
      <c r="F23" s="108">
        <f t="shared" si="0"/>
        <v>0</v>
      </c>
      <c r="G23" s="108"/>
      <c r="H23" s="108"/>
    </row>
    <row r="24" spans="1:8" x14ac:dyDescent="0.35">
      <c r="A24" s="15">
        <v>11</v>
      </c>
      <c r="B24" s="9"/>
      <c r="C24" s="1"/>
      <c r="D24" s="45"/>
      <c r="E24" s="47"/>
      <c r="F24" s="108">
        <f t="shared" si="0"/>
        <v>0</v>
      </c>
      <c r="G24" s="108"/>
      <c r="H24" s="108"/>
    </row>
    <row r="25" spans="1:8" x14ac:dyDescent="0.35">
      <c r="A25" s="15">
        <v>12</v>
      </c>
      <c r="B25" s="9"/>
      <c r="C25" s="1"/>
      <c r="D25" s="45"/>
      <c r="E25" s="47"/>
      <c r="F25" s="108">
        <f t="shared" si="0"/>
        <v>0</v>
      </c>
      <c r="G25" s="108"/>
      <c r="H25" s="108"/>
    </row>
    <row r="26" spans="1:8" x14ac:dyDescent="0.35">
      <c r="A26" s="15">
        <v>13</v>
      </c>
      <c r="B26" s="9"/>
      <c r="C26" s="1"/>
      <c r="D26" s="45"/>
      <c r="E26" s="47"/>
      <c r="F26" s="108">
        <f t="shared" si="0"/>
        <v>0</v>
      </c>
      <c r="G26" s="108"/>
      <c r="H26" s="108"/>
    </row>
    <row r="27" spans="1:8" x14ac:dyDescent="0.35">
      <c r="A27" s="15">
        <v>14</v>
      </c>
      <c r="B27" s="9"/>
      <c r="C27" s="1"/>
      <c r="D27" s="45"/>
      <c r="E27" s="47"/>
      <c r="F27" s="108">
        <f t="shared" si="0"/>
        <v>0</v>
      </c>
      <c r="G27" s="108"/>
      <c r="H27" s="108"/>
    </row>
    <row r="28" spans="1:8" x14ac:dyDescent="0.35">
      <c r="A28" s="15">
        <v>15</v>
      </c>
      <c r="B28" s="9"/>
      <c r="C28" s="1"/>
      <c r="D28" s="45"/>
      <c r="E28" s="47"/>
      <c r="F28" s="108">
        <f t="shared" si="0"/>
        <v>0</v>
      </c>
      <c r="G28" s="108"/>
      <c r="H28" s="108"/>
    </row>
    <row r="29" spans="1:8" ht="14.5" customHeight="1" x14ac:dyDescent="0.35">
      <c r="A29" s="88" t="s">
        <v>6</v>
      </c>
      <c r="B29" s="63"/>
      <c r="C29" s="63"/>
      <c r="D29" s="63"/>
      <c r="E29" s="63"/>
      <c r="F29" s="63"/>
      <c r="G29" s="63"/>
      <c r="H29" s="64"/>
    </row>
    <row r="30" spans="1:8" ht="29.15" customHeight="1" x14ac:dyDescent="0.35">
      <c r="A30" s="74" t="s">
        <v>1</v>
      </c>
      <c r="B30" s="67"/>
      <c r="C30" s="14" t="s">
        <v>22</v>
      </c>
      <c r="D30" s="14" t="s">
        <v>28</v>
      </c>
      <c r="E30" s="14" t="s">
        <v>13</v>
      </c>
      <c r="F30" s="14" t="s">
        <v>23</v>
      </c>
      <c r="G30" s="72" t="s">
        <v>26</v>
      </c>
      <c r="H30" s="72"/>
    </row>
    <row r="31" spans="1:8" x14ac:dyDescent="0.35">
      <c r="A31" s="15">
        <v>1</v>
      </c>
      <c r="B31" s="9"/>
      <c r="C31" s="9"/>
      <c r="D31" s="1"/>
      <c r="E31" s="1"/>
      <c r="F31" s="25"/>
      <c r="G31" s="108">
        <f>E31*F31</f>
        <v>0</v>
      </c>
      <c r="H31" s="108"/>
    </row>
    <row r="32" spans="1:8" x14ac:dyDescent="0.35">
      <c r="A32" s="15">
        <v>2</v>
      </c>
      <c r="B32" s="9"/>
      <c r="C32" s="9"/>
      <c r="D32" s="1"/>
      <c r="E32" s="1"/>
      <c r="F32" s="25"/>
      <c r="G32" s="108">
        <f t="shared" ref="G32:G37" si="1">E32*F32</f>
        <v>0</v>
      </c>
      <c r="H32" s="108"/>
    </row>
    <row r="33" spans="1:8" x14ac:dyDescent="0.35">
      <c r="A33" s="15">
        <v>3</v>
      </c>
      <c r="B33" s="9"/>
      <c r="C33" s="9"/>
      <c r="D33" s="1"/>
      <c r="E33" s="1"/>
      <c r="F33" s="25"/>
      <c r="G33" s="108">
        <f t="shared" si="1"/>
        <v>0</v>
      </c>
      <c r="H33" s="108"/>
    </row>
    <row r="34" spans="1:8" x14ac:dyDescent="0.35">
      <c r="A34" s="15">
        <v>4</v>
      </c>
      <c r="B34" s="9"/>
      <c r="C34" s="9"/>
      <c r="D34" s="1"/>
      <c r="E34" s="1"/>
      <c r="F34" s="25"/>
      <c r="G34" s="108">
        <f t="shared" si="1"/>
        <v>0</v>
      </c>
      <c r="H34" s="108"/>
    </row>
    <row r="35" spans="1:8" x14ac:dyDescent="0.35">
      <c r="A35" s="15">
        <v>5</v>
      </c>
      <c r="B35" s="9"/>
      <c r="C35" s="9"/>
      <c r="D35" s="1"/>
      <c r="E35" s="1"/>
      <c r="F35" s="25"/>
      <c r="G35" s="108">
        <f t="shared" si="1"/>
        <v>0</v>
      </c>
      <c r="H35" s="108"/>
    </row>
    <row r="36" spans="1:8" x14ac:dyDescent="0.35">
      <c r="A36" s="15">
        <v>6</v>
      </c>
      <c r="B36" s="9"/>
      <c r="C36" s="9"/>
      <c r="D36" s="1"/>
      <c r="E36" s="1"/>
      <c r="F36" s="25"/>
      <c r="G36" s="108">
        <f t="shared" si="1"/>
        <v>0</v>
      </c>
      <c r="H36" s="108"/>
    </row>
    <row r="37" spans="1:8" x14ac:dyDescent="0.35">
      <c r="A37" s="15">
        <v>7</v>
      </c>
      <c r="B37" s="9"/>
      <c r="C37" s="9"/>
      <c r="D37" s="1"/>
      <c r="E37" s="1"/>
      <c r="F37" s="25"/>
      <c r="G37" s="108">
        <f t="shared" si="1"/>
        <v>0</v>
      </c>
      <c r="H37" s="108"/>
    </row>
    <row r="38" spans="1:8" x14ac:dyDescent="0.35">
      <c r="A38" s="15">
        <v>8</v>
      </c>
      <c r="B38" s="9"/>
      <c r="C38" s="9"/>
      <c r="D38" s="1"/>
      <c r="E38" s="1"/>
      <c r="F38" s="25"/>
      <c r="G38" s="108">
        <f t="shared" ref="G38:G50" si="2">E38*F38</f>
        <v>0</v>
      </c>
      <c r="H38" s="108"/>
    </row>
    <row r="39" spans="1:8" x14ac:dyDescent="0.35">
      <c r="A39" s="15">
        <v>9</v>
      </c>
      <c r="B39" s="9"/>
      <c r="C39" s="9"/>
      <c r="D39" s="1"/>
      <c r="E39" s="1"/>
      <c r="F39" s="25"/>
      <c r="G39" s="108">
        <f t="shared" si="2"/>
        <v>0</v>
      </c>
      <c r="H39" s="108"/>
    </row>
    <row r="40" spans="1:8" x14ac:dyDescent="0.35">
      <c r="A40" s="15">
        <v>10</v>
      </c>
      <c r="B40" s="9"/>
      <c r="C40" s="9"/>
      <c r="D40" s="1"/>
      <c r="E40" s="1"/>
      <c r="F40" s="25"/>
      <c r="G40" s="108">
        <f t="shared" si="2"/>
        <v>0</v>
      </c>
      <c r="H40" s="108"/>
    </row>
    <row r="41" spans="1:8" x14ac:dyDescent="0.35">
      <c r="A41" s="15">
        <v>11</v>
      </c>
      <c r="B41" s="9"/>
      <c r="C41" s="9"/>
      <c r="D41" s="1"/>
      <c r="E41" s="1"/>
      <c r="F41" s="25"/>
      <c r="G41" s="108">
        <f t="shared" si="2"/>
        <v>0</v>
      </c>
      <c r="H41" s="108"/>
    </row>
    <row r="42" spans="1:8" x14ac:dyDescent="0.35">
      <c r="A42" s="15">
        <v>12</v>
      </c>
      <c r="B42" s="9"/>
      <c r="C42" s="9"/>
      <c r="D42" s="1"/>
      <c r="E42" s="1"/>
      <c r="F42" s="25"/>
      <c r="G42" s="108">
        <f t="shared" si="2"/>
        <v>0</v>
      </c>
      <c r="H42" s="108"/>
    </row>
    <row r="43" spans="1:8" x14ac:dyDescent="0.35">
      <c r="A43" s="15">
        <v>13</v>
      </c>
      <c r="B43" s="9"/>
      <c r="C43" s="9"/>
      <c r="D43" s="1"/>
      <c r="E43" s="1"/>
      <c r="F43" s="25"/>
      <c r="G43" s="108">
        <f t="shared" si="2"/>
        <v>0</v>
      </c>
      <c r="H43" s="108"/>
    </row>
    <row r="44" spans="1:8" x14ac:dyDescent="0.35">
      <c r="A44" s="15">
        <v>14</v>
      </c>
      <c r="B44" s="9"/>
      <c r="C44" s="9"/>
      <c r="D44" s="1"/>
      <c r="E44" s="1"/>
      <c r="F44" s="25"/>
      <c r="G44" s="108">
        <f t="shared" si="2"/>
        <v>0</v>
      </c>
      <c r="H44" s="108"/>
    </row>
    <row r="45" spans="1:8" x14ac:dyDescent="0.35">
      <c r="A45" s="15">
        <v>15</v>
      </c>
      <c r="B45" s="9"/>
      <c r="C45" s="9"/>
      <c r="D45" s="1"/>
      <c r="E45" s="1"/>
      <c r="F45" s="25"/>
      <c r="G45" s="108">
        <f t="shared" si="2"/>
        <v>0</v>
      </c>
      <c r="H45" s="108"/>
    </row>
    <row r="46" spans="1:8" x14ac:dyDescent="0.35">
      <c r="A46" s="15">
        <v>16</v>
      </c>
      <c r="B46" s="9"/>
      <c r="C46" s="9"/>
      <c r="D46" s="1"/>
      <c r="E46" s="1"/>
      <c r="F46" s="25"/>
      <c r="G46" s="108">
        <f t="shared" si="2"/>
        <v>0</v>
      </c>
      <c r="H46" s="108"/>
    </row>
    <row r="47" spans="1:8" x14ac:dyDescent="0.35">
      <c r="A47" s="15">
        <v>17</v>
      </c>
      <c r="B47" s="9"/>
      <c r="C47" s="9"/>
      <c r="D47" s="1"/>
      <c r="E47" s="1"/>
      <c r="F47" s="25"/>
      <c r="G47" s="108">
        <f t="shared" si="2"/>
        <v>0</v>
      </c>
      <c r="H47" s="108"/>
    </row>
    <row r="48" spans="1:8" x14ac:dyDescent="0.35">
      <c r="A48" s="15">
        <v>18</v>
      </c>
      <c r="B48" s="9"/>
      <c r="C48" s="9"/>
      <c r="D48" s="1"/>
      <c r="E48" s="1"/>
      <c r="F48" s="25"/>
      <c r="G48" s="108">
        <f>E48*F48</f>
        <v>0</v>
      </c>
      <c r="H48" s="108"/>
    </row>
    <row r="49" spans="1:8" x14ac:dyDescent="0.35">
      <c r="A49" s="15">
        <v>19</v>
      </c>
      <c r="B49" s="9"/>
      <c r="C49" s="9"/>
      <c r="D49" s="1"/>
      <c r="E49" s="1"/>
      <c r="F49" s="25"/>
      <c r="G49" s="108">
        <f t="shared" si="2"/>
        <v>0</v>
      </c>
      <c r="H49" s="108"/>
    </row>
    <row r="50" spans="1:8" x14ac:dyDescent="0.35">
      <c r="A50" s="15">
        <v>20</v>
      </c>
      <c r="B50" s="9"/>
      <c r="C50" s="9"/>
      <c r="D50" s="1"/>
      <c r="E50" s="1"/>
      <c r="F50" s="25"/>
      <c r="G50" s="108">
        <f t="shared" si="2"/>
        <v>0</v>
      </c>
      <c r="H50" s="108"/>
    </row>
    <row r="51" spans="1:8" x14ac:dyDescent="0.35">
      <c r="A51" s="88" t="s">
        <v>7</v>
      </c>
      <c r="B51" s="63"/>
      <c r="C51" s="63"/>
      <c r="D51" s="63"/>
      <c r="E51" s="63"/>
      <c r="F51" s="63"/>
      <c r="G51" s="63"/>
      <c r="H51" s="63"/>
    </row>
    <row r="52" spans="1:8" ht="29" x14ac:dyDescent="0.35">
      <c r="A52" s="74" t="s">
        <v>2</v>
      </c>
      <c r="B52" s="67"/>
      <c r="C52" s="18" t="s">
        <v>25</v>
      </c>
      <c r="D52" s="19" t="s">
        <v>32</v>
      </c>
      <c r="E52" s="66" t="s">
        <v>34</v>
      </c>
      <c r="F52" s="74"/>
      <c r="G52" s="74"/>
      <c r="H52" s="67"/>
    </row>
    <row r="53" spans="1:8" x14ac:dyDescent="0.35">
      <c r="A53" s="15">
        <v>1</v>
      </c>
      <c r="B53" s="9"/>
      <c r="C53" s="9"/>
      <c r="D53" s="1"/>
      <c r="E53" s="70"/>
      <c r="F53" s="75"/>
      <c r="G53" s="75"/>
      <c r="H53" s="71"/>
    </row>
    <row r="54" spans="1:8" x14ac:dyDescent="0.35">
      <c r="A54" s="15">
        <v>2</v>
      </c>
      <c r="B54" s="9"/>
      <c r="C54" s="9"/>
      <c r="D54" s="1"/>
      <c r="E54" s="70"/>
      <c r="F54" s="75"/>
      <c r="G54" s="75"/>
      <c r="H54" s="71"/>
    </row>
    <row r="55" spans="1:8" x14ac:dyDescent="0.35">
      <c r="A55" s="15">
        <v>3</v>
      </c>
      <c r="B55" s="9"/>
      <c r="C55" s="9"/>
      <c r="D55" s="1"/>
      <c r="E55" s="70"/>
      <c r="F55" s="75"/>
      <c r="G55" s="75"/>
      <c r="H55" s="71"/>
    </row>
    <row r="56" spans="1:8" x14ac:dyDescent="0.35">
      <c r="A56" s="15">
        <v>4</v>
      </c>
      <c r="B56" s="9"/>
      <c r="C56" s="9"/>
      <c r="D56" s="1"/>
      <c r="E56" s="70"/>
      <c r="F56" s="75"/>
      <c r="G56" s="75"/>
      <c r="H56" s="71"/>
    </row>
    <row r="57" spans="1:8" x14ac:dyDescent="0.35">
      <c r="A57" s="15">
        <v>5</v>
      </c>
      <c r="B57" s="9"/>
      <c r="C57" s="9"/>
      <c r="D57" s="1"/>
      <c r="E57" s="70"/>
      <c r="F57" s="75"/>
      <c r="G57" s="75"/>
      <c r="H57" s="71"/>
    </row>
    <row r="58" spans="1:8" x14ac:dyDescent="0.35">
      <c r="A58" s="15">
        <v>6</v>
      </c>
      <c r="B58" s="9"/>
      <c r="C58" s="9"/>
      <c r="D58" s="1"/>
      <c r="E58" s="70"/>
      <c r="F58" s="75"/>
      <c r="G58" s="75"/>
      <c r="H58" s="71"/>
    </row>
    <row r="59" spans="1:8" x14ac:dyDescent="0.35">
      <c r="A59" s="15">
        <v>7</v>
      </c>
      <c r="B59" s="9"/>
      <c r="C59" s="9"/>
      <c r="D59" s="1"/>
      <c r="E59" s="70"/>
      <c r="F59" s="75"/>
      <c r="G59" s="75"/>
      <c r="H59" s="71"/>
    </row>
    <row r="60" spans="1:8" x14ac:dyDescent="0.35">
      <c r="A60" s="15">
        <v>8</v>
      </c>
      <c r="B60" s="9"/>
      <c r="C60" s="9"/>
      <c r="D60" s="1"/>
      <c r="E60" s="70"/>
      <c r="F60" s="75"/>
      <c r="G60" s="75"/>
      <c r="H60" s="71"/>
    </row>
    <row r="61" spans="1:8" x14ac:dyDescent="0.35">
      <c r="A61" s="15">
        <v>9</v>
      </c>
      <c r="B61" s="9"/>
      <c r="C61" s="9"/>
      <c r="D61" s="1"/>
      <c r="E61" s="70"/>
      <c r="F61" s="75"/>
      <c r="G61" s="75"/>
      <c r="H61" s="71"/>
    </row>
    <row r="62" spans="1:8" x14ac:dyDescent="0.35">
      <c r="A62" s="15">
        <v>10</v>
      </c>
      <c r="B62" s="9"/>
      <c r="C62" s="9"/>
      <c r="D62" s="1"/>
      <c r="E62" s="70"/>
      <c r="F62" s="75"/>
      <c r="G62" s="75"/>
      <c r="H62" s="71"/>
    </row>
    <row r="63" spans="1:8" x14ac:dyDescent="0.35">
      <c r="A63" s="15">
        <v>11</v>
      </c>
      <c r="B63" s="9"/>
      <c r="C63" s="9"/>
      <c r="D63" s="1"/>
      <c r="E63" s="70"/>
      <c r="F63" s="75"/>
      <c r="G63" s="75"/>
      <c r="H63" s="71"/>
    </row>
    <row r="64" spans="1:8" x14ac:dyDescent="0.35">
      <c r="A64" s="15">
        <v>12</v>
      </c>
      <c r="B64" s="9"/>
      <c r="C64" s="9"/>
      <c r="D64" s="1"/>
      <c r="E64" s="70"/>
      <c r="F64" s="75"/>
      <c r="G64" s="75"/>
      <c r="H64" s="71"/>
    </row>
    <row r="65" spans="1:8" x14ac:dyDescent="0.35">
      <c r="A65" s="15">
        <v>13</v>
      </c>
      <c r="B65" s="9"/>
      <c r="C65" s="9"/>
      <c r="D65" s="1"/>
      <c r="E65" s="70"/>
      <c r="F65" s="75"/>
      <c r="G65" s="75"/>
      <c r="H65" s="71"/>
    </row>
    <row r="66" spans="1:8" x14ac:dyDescent="0.35">
      <c r="A66" s="15">
        <v>14</v>
      </c>
      <c r="B66" s="9"/>
      <c r="C66" s="9"/>
      <c r="D66" s="1"/>
      <c r="E66" s="70"/>
      <c r="F66" s="75"/>
      <c r="G66" s="75"/>
      <c r="H66" s="71"/>
    </row>
    <row r="67" spans="1:8" x14ac:dyDescent="0.35">
      <c r="A67" s="15">
        <v>15</v>
      </c>
      <c r="B67" s="9"/>
      <c r="C67" s="9"/>
      <c r="D67" s="1"/>
      <c r="E67" s="70"/>
      <c r="F67" s="75"/>
      <c r="G67" s="75"/>
      <c r="H67" s="71"/>
    </row>
    <row r="68" spans="1:8" x14ac:dyDescent="0.35">
      <c r="A68" s="15">
        <v>16</v>
      </c>
      <c r="B68" s="9"/>
      <c r="C68" s="9"/>
      <c r="D68" s="1"/>
      <c r="E68" s="70"/>
      <c r="F68" s="75"/>
      <c r="G68" s="75"/>
      <c r="H68" s="71"/>
    </row>
    <row r="69" spans="1:8" x14ac:dyDescent="0.35">
      <c r="A69" s="15">
        <v>17</v>
      </c>
      <c r="B69" s="9"/>
      <c r="C69" s="9"/>
      <c r="D69" s="1"/>
      <c r="E69" s="70"/>
      <c r="F69" s="75"/>
      <c r="G69" s="75"/>
      <c r="H69" s="71"/>
    </row>
    <row r="70" spans="1:8" x14ac:dyDescent="0.35">
      <c r="A70" s="15">
        <v>18</v>
      </c>
      <c r="B70" s="9"/>
      <c r="C70" s="9"/>
      <c r="D70" s="1"/>
      <c r="E70" s="70"/>
      <c r="F70" s="75"/>
      <c r="G70" s="75"/>
      <c r="H70" s="71"/>
    </row>
    <row r="71" spans="1:8" x14ac:dyDescent="0.35">
      <c r="A71" s="15">
        <v>19</v>
      </c>
      <c r="B71" s="9"/>
      <c r="C71" s="9"/>
      <c r="D71" s="1"/>
      <c r="E71" s="70"/>
      <c r="F71" s="75"/>
      <c r="G71" s="75"/>
      <c r="H71" s="71"/>
    </row>
    <row r="72" spans="1:8" x14ac:dyDescent="0.35">
      <c r="A72" s="15">
        <v>20</v>
      </c>
      <c r="B72" s="9"/>
      <c r="C72" s="9"/>
      <c r="D72" s="1"/>
      <c r="E72" s="70"/>
      <c r="F72" s="75"/>
      <c r="G72" s="75"/>
      <c r="H72" s="71"/>
    </row>
    <row r="73" spans="1:8" x14ac:dyDescent="0.35">
      <c r="A73" s="88"/>
      <c r="B73" s="63"/>
      <c r="C73" s="63"/>
      <c r="D73" s="63"/>
      <c r="E73" s="63"/>
      <c r="F73" s="63"/>
      <c r="G73" s="63"/>
      <c r="H73" s="64"/>
    </row>
    <row r="74" spans="1:8" x14ac:dyDescent="0.35">
      <c r="A74" s="89" t="s">
        <v>48</v>
      </c>
      <c r="B74" s="90"/>
      <c r="C74" s="90"/>
      <c r="D74" s="90"/>
      <c r="E74" s="90"/>
      <c r="F74" s="90"/>
      <c r="G74" s="90"/>
      <c r="H74" s="90"/>
    </row>
    <row r="75" spans="1:8" ht="15" customHeight="1" x14ac:dyDescent="0.35">
      <c r="A75" s="63"/>
      <c r="B75" s="64"/>
      <c r="C75" s="14" t="s">
        <v>9</v>
      </c>
      <c r="D75" s="66" t="s">
        <v>21</v>
      </c>
      <c r="E75" s="67"/>
      <c r="F75" s="72" t="s">
        <v>14</v>
      </c>
      <c r="G75" s="72"/>
      <c r="H75" s="72"/>
    </row>
    <row r="76" spans="1:8" x14ac:dyDescent="0.35">
      <c r="A76" s="65" t="s">
        <v>3</v>
      </c>
      <c r="B76" s="65"/>
      <c r="C76" s="27">
        <f>C8+SUM(C14:C28)-SUM(D31:D50)</f>
        <v>0</v>
      </c>
      <c r="D76" s="61" t="str">
        <f>IFERROR(F76/C76,"")</f>
        <v/>
      </c>
      <c r="E76" s="62"/>
      <c r="F76" s="108">
        <f>F8+SUM(F14:F28) - (VLOOKUP(C31,'All Plants'!$B$4:$G$223,3,FALSE)*D31) - (VLOOKUP(C32,'All Plants'!$B$4:$G$223,3,FALSE)*D32) - (VLOOKUP(C33,'All Plants'!$B$4:$G$223,3,FALSE)*D33) - (VLOOKUP(C34,'All Plants'!$B$4:$G$223,3,FALSE)*D34) - (VLOOKUP(C35,'All Plants'!$B$4:$G$223,3,FALSE)*D35) - (VLOOKUP(C36,'All Plants'!$B$4:$G$223,3,FALSE)*D36) - (VLOOKUP(C37,'All Plants'!$B$4:$G$223,3,FALSE)*D37) - (VLOOKUP(C38,'All Plants'!$B$4:$G$223,3,FALSE)*D38) - (VLOOKUP(C39,'All Plants'!$B$4:$G$223,3,FALSE)*D39) - (VLOOKUP(C40,'All Plants'!$B$4:$G$223,3,FALSE)*D40) - (VLOOKUP(C41,'All Plants'!$B$4:$G$223,3,FALSE)*D41) - (VLOOKUP(C42,'All Plants'!$B$4:$G$223,3,FALSE)*D42) - (VLOOKUP(C43,'All Plants'!$B$4:$G$223,3,FALSE)*D43) - (VLOOKUP(C44,'All Plants'!$B$4:$G$223,3,FALSE)*D44) - (VLOOKUP(C45,'All Plants'!$B$4:$G$223,3,FALSE)*D45) - (VLOOKUP(C46,'All Plants'!$B$4:$G$223,3,FALSE)*D46) - (VLOOKUP(C47,'All Plants'!$B$4:$G$223,3,FALSE)*D47) - (VLOOKUP(C48,'All Plants'!$B$4:$G$223,3,FALSE)*D48) - (VLOOKUP(C49,'All Plants'!$B$4:$G$223,3,FALSE)*D49) - (VLOOKUP(C50,'All Plants'!$B$4:$G$223,3,FALSE)*D50)</f>
        <v>0</v>
      </c>
      <c r="G76" s="108"/>
      <c r="H76" s="108"/>
    </row>
    <row r="77" spans="1:8" ht="17.25" customHeight="1" x14ac:dyDescent="0.35">
      <c r="A77" s="63"/>
      <c r="B77" s="64"/>
      <c r="C77" s="14" t="s">
        <v>10</v>
      </c>
      <c r="D77" s="66" t="s">
        <v>21</v>
      </c>
      <c r="E77" s="67"/>
      <c r="F77" s="72" t="s">
        <v>11</v>
      </c>
      <c r="G77" s="72"/>
      <c r="H77" s="72"/>
    </row>
    <row r="78" spans="1:8" x14ac:dyDescent="0.35">
      <c r="A78" s="65" t="s">
        <v>5</v>
      </c>
      <c r="B78" s="65"/>
      <c r="C78" s="28">
        <f>C10+SUM(E31:E50)-SUM(D53:D72)</f>
        <v>0</v>
      </c>
      <c r="D78" s="61" t="str">
        <f>IFERROR(F78/C78,"")</f>
        <v/>
      </c>
      <c r="E78" s="62"/>
      <c r="F78" s="109">
        <f>F10 + SUM(G31:H50) - (VLOOKUP(C53,'All Plants'!$B$229:$F$548,3,FALSE)*D53) - (VLOOKUP(C54,'All Plants'!$B$229:$F$548,3,FALSE)*D54) - (VLOOKUP(C55,'All Plants'!$B$229:$F$548,3,FALSE)*D55) - (VLOOKUP(C56,'All Plants'!$B$229:$F$548,3,FALSE)*D56) - (VLOOKUP(C57,'All Plants'!$B$229:$F$548,3,FALSE)*D57) - (VLOOKUP(C58,'All Plants'!$B$229:$F$548,3,FALSE)*D58) - (VLOOKUP(C59,'All Plants'!$B$229:$F$548,3,FALSE)*D59) - (VLOOKUP(C60,'All Plants'!$B$229:$F$548,3,FALSE)*D60) - (VLOOKUP(C61,'All Plants'!$B$229:$F$548,3,FALSE)*D61) - (VLOOKUP(C62,'All Plants'!$B$229:$F$548,3,FALSE)*D62) - (VLOOKUP(C63,'All Plants'!$B$229:$F$548,3,FALSE)*D63) - (VLOOKUP(C64,'All Plants'!$B$229:$F$548,3,FALSE)*D64) - (VLOOKUP(C65,'All Plants'!$B$229:$F$548,3,FALSE)*D65) - (VLOOKUP(C66,'All Plants'!$B$229:$F$548,3,FALSE)*D66) - (VLOOKUP(C67,'All Plants'!$B$229:$F$548,3,FALSE)*D67) - (VLOOKUP(C68,'All Plants'!$B$229:$F$548,3,FALSE)*D68) - (VLOOKUP(C69,'All Plants'!$B$229:$F$548,3,FALSE)*D69) - (VLOOKUP(C70,'All Plants'!$B$229:$F$548,3,FALSE)*D70) - (VLOOKUP(C71,'All Plants'!$B$229:$F$548,3,FALSE)*D71) - (VLOOKUP(C72,'All Plants'!$B$229:$F$548,3,FALSE)*D72)</f>
        <v>0</v>
      </c>
      <c r="G78" s="109"/>
      <c r="H78" s="109"/>
    </row>
    <row r="79" spans="1:8" x14ac:dyDescent="0.35">
      <c r="A79" s="116"/>
      <c r="B79" s="80"/>
      <c r="C79" s="80"/>
      <c r="D79" s="80"/>
      <c r="E79" s="80"/>
      <c r="F79" s="80"/>
      <c r="G79" s="80"/>
      <c r="H79" s="81"/>
    </row>
    <row r="80" spans="1:8" x14ac:dyDescent="0.35">
      <c r="A80" s="82" t="s">
        <v>27</v>
      </c>
      <c r="B80" s="83"/>
      <c r="C80" s="77"/>
      <c r="D80" s="78"/>
      <c r="E80" s="78"/>
      <c r="F80" s="78"/>
      <c r="G80" s="78"/>
      <c r="H80" s="79"/>
    </row>
    <row r="81" spans="1:8" x14ac:dyDescent="0.35">
      <c r="A81" s="84"/>
      <c r="B81" s="85"/>
      <c r="C81" s="77"/>
      <c r="D81" s="78"/>
      <c r="E81" s="78"/>
      <c r="F81" s="78"/>
      <c r="G81" s="78"/>
      <c r="H81" s="79"/>
    </row>
    <row r="82" spans="1:8" x14ac:dyDescent="0.35">
      <c r="A82" s="84"/>
      <c r="B82" s="85"/>
      <c r="C82" s="77"/>
      <c r="D82" s="78"/>
      <c r="E82" s="78"/>
      <c r="F82" s="78"/>
      <c r="G82" s="78"/>
      <c r="H82" s="79"/>
    </row>
    <row r="83" spans="1:8" x14ac:dyDescent="0.35">
      <c r="A83" s="84"/>
      <c r="B83" s="85"/>
      <c r="C83" s="77"/>
      <c r="D83" s="78"/>
      <c r="E83" s="78"/>
      <c r="F83" s="78"/>
      <c r="G83" s="78"/>
      <c r="H83" s="79"/>
    </row>
    <row r="84" spans="1:8" x14ac:dyDescent="0.35">
      <c r="A84" s="84"/>
      <c r="B84" s="85"/>
      <c r="C84" s="77"/>
      <c r="D84" s="78"/>
      <c r="E84" s="78"/>
      <c r="F84" s="78"/>
      <c r="G84" s="78"/>
      <c r="H84" s="79"/>
    </row>
    <row r="85" spans="1:8" x14ac:dyDescent="0.35">
      <c r="A85" s="84"/>
      <c r="B85" s="85"/>
      <c r="C85" s="77"/>
      <c r="D85" s="78"/>
      <c r="E85" s="78"/>
      <c r="F85" s="78"/>
      <c r="G85" s="78"/>
      <c r="H85" s="79"/>
    </row>
    <row r="86" spans="1:8" x14ac:dyDescent="0.35">
      <c r="A86" s="86"/>
      <c r="B86" s="87"/>
      <c r="C86" s="77"/>
      <c r="D86" s="78"/>
      <c r="E86" s="78"/>
      <c r="F86" s="78"/>
      <c r="G86" s="78"/>
      <c r="H86" s="79"/>
    </row>
  </sheetData>
  <sheetProtection algorithmName="SHA-512" hashValue="rg44GimHJ5fhGMQdftLUMdoGbKwRzQTsWi1Inq8rdXmps9Gt0YCTMzzvFtJed8Spzx44m5ttv6qd2BHdwHrGkg==" saltValue="4y7YfyGZAJGeC1seA/fj6g==" spinCount="100000" sheet="1" objects="1" scenarios="1" formatCells="0" formatColumns="0" formatRows="0" deleteColumns="0" deleteRows="0"/>
  <mergeCells count="125">
    <mergeCell ref="A79:H79"/>
    <mergeCell ref="A80:B86"/>
    <mergeCell ref="C80:H80"/>
    <mergeCell ref="C81:H81"/>
    <mergeCell ref="C82:H82"/>
    <mergeCell ref="C83:H83"/>
    <mergeCell ref="C84:H84"/>
    <mergeCell ref="C85:H85"/>
    <mergeCell ref="C86:H86"/>
    <mergeCell ref="A4:B4"/>
    <mergeCell ref="C4:H4"/>
    <mergeCell ref="A1:H1"/>
    <mergeCell ref="A2:B2"/>
    <mergeCell ref="C2:H2"/>
    <mergeCell ref="A3:B3"/>
    <mergeCell ref="C3:H3"/>
    <mergeCell ref="A6:H6"/>
    <mergeCell ref="A7:B7"/>
    <mergeCell ref="D7:E7"/>
    <mergeCell ref="F7:H7"/>
    <mergeCell ref="A5:H5"/>
    <mergeCell ref="A8:B8"/>
    <mergeCell ref="D8:E8"/>
    <mergeCell ref="F8:H8"/>
    <mergeCell ref="A9:B9"/>
    <mergeCell ref="D9:E9"/>
    <mergeCell ref="F9:H9"/>
    <mergeCell ref="A10:B10"/>
    <mergeCell ref="D10:E10"/>
    <mergeCell ref="F10:H10"/>
    <mergeCell ref="A12:H12"/>
    <mergeCell ref="A13:B13"/>
    <mergeCell ref="D13:E13"/>
    <mergeCell ref="F13:H13"/>
    <mergeCell ref="A11:H11"/>
    <mergeCell ref="D14:E14"/>
    <mergeCell ref="F14:H14"/>
    <mergeCell ref="D15:E15"/>
    <mergeCell ref="F15:H15"/>
    <mergeCell ref="D16:E16"/>
    <mergeCell ref="F16:H16"/>
    <mergeCell ref="D17:E17"/>
    <mergeCell ref="F17:H17"/>
    <mergeCell ref="D18:E18"/>
    <mergeCell ref="F18:H18"/>
    <mergeCell ref="D19:E19"/>
    <mergeCell ref="F19:H19"/>
    <mergeCell ref="D20:E20"/>
    <mergeCell ref="F20:H20"/>
    <mergeCell ref="D21:E21"/>
    <mergeCell ref="F21:H21"/>
    <mergeCell ref="D22:E22"/>
    <mergeCell ref="F22:H22"/>
    <mergeCell ref="D23:E23"/>
    <mergeCell ref="F23:H23"/>
    <mergeCell ref="D24:E24"/>
    <mergeCell ref="F24:H24"/>
    <mergeCell ref="D25:E25"/>
    <mergeCell ref="F25:H25"/>
    <mergeCell ref="G33:H33"/>
    <mergeCell ref="D26:E26"/>
    <mergeCell ref="F26:H26"/>
    <mergeCell ref="D27:E27"/>
    <mergeCell ref="F27:H27"/>
    <mergeCell ref="D28:E28"/>
    <mergeCell ref="F28:H28"/>
    <mergeCell ref="A29:H29"/>
    <mergeCell ref="A30:B30"/>
    <mergeCell ref="G30:H30"/>
    <mergeCell ref="G31:H31"/>
    <mergeCell ref="G32:H32"/>
    <mergeCell ref="G45:H45"/>
    <mergeCell ref="G34:H34"/>
    <mergeCell ref="G35:H35"/>
    <mergeCell ref="G36:H36"/>
    <mergeCell ref="G37:H37"/>
    <mergeCell ref="G38:H38"/>
    <mergeCell ref="G39:H39"/>
    <mergeCell ref="G40:H40"/>
    <mergeCell ref="G41:H41"/>
    <mergeCell ref="G42:H42"/>
    <mergeCell ref="G43:H43"/>
    <mergeCell ref="G44:H44"/>
    <mergeCell ref="G46:H46"/>
    <mergeCell ref="G47:H47"/>
    <mergeCell ref="G48:H48"/>
    <mergeCell ref="G49:H49"/>
    <mergeCell ref="G50:H50"/>
    <mergeCell ref="A52:B52"/>
    <mergeCell ref="A74:H74"/>
    <mergeCell ref="A75:B75"/>
    <mergeCell ref="D75:E75"/>
    <mergeCell ref="F75:H75"/>
    <mergeCell ref="A73:H73"/>
    <mergeCell ref="E52:H52"/>
    <mergeCell ref="E53:H53"/>
    <mergeCell ref="E54:H54"/>
    <mergeCell ref="E55:H55"/>
    <mergeCell ref="E56:H56"/>
    <mergeCell ref="E57:H57"/>
    <mergeCell ref="E58:H58"/>
    <mergeCell ref="E59:H59"/>
    <mergeCell ref="E60:H60"/>
    <mergeCell ref="E61:H61"/>
    <mergeCell ref="E62:H62"/>
    <mergeCell ref="E63:H63"/>
    <mergeCell ref="E64:H64"/>
    <mergeCell ref="A77:B77"/>
    <mergeCell ref="D77:E77"/>
    <mergeCell ref="F77:H77"/>
    <mergeCell ref="A78:B78"/>
    <mergeCell ref="D78:E78"/>
    <mergeCell ref="F78:H78"/>
    <mergeCell ref="A51:H51"/>
    <mergeCell ref="A76:B76"/>
    <mergeCell ref="D76:E76"/>
    <mergeCell ref="F76:H76"/>
    <mergeCell ref="E65:H65"/>
    <mergeCell ref="E66:H66"/>
    <mergeCell ref="E67:H67"/>
    <mergeCell ref="E68:H68"/>
    <mergeCell ref="E69:H69"/>
    <mergeCell ref="E70:H70"/>
    <mergeCell ref="E71:H71"/>
    <mergeCell ref="E72:H72"/>
  </mergeCells>
  <printOptions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723942B89B15408C193A080D99051D" ma:contentTypeVersion="10" ma:contentTypeDescription="Create a new document." ma:contentTypeScope="" ma:versionID="4cb55dc8695839566c2c66f1266626b2">
  <xsd:schema xmlns:xsd="http://www.w3.org/2001/XMLSchema" xmlns:xs="http://www.w3.org/2001/XMLSchema" xmlns:p="http://schemas.microsoft.com/office/2006/metadata/properties" xmlns:ns3="f4f2bd0a-3764-4658-b4f2-3ec5978b4b5d" targetNamespace="http://schemas.microsoft.com/office/2006/metadata/properties" ma:root="true" ma:fieldsID="eb4fe461d484007dcf7ae1aa27704acb" ns3:_="">
    <xsd:import namespace="f4f2bd0a-3764-4658-b4f2-3ec5978b4b5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2bd0a-3764-4658-b4f2-3ec5978b4b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AFA0AB-B442-4C43-B3F0-C0363BF28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2bd0a-3764-4658-b4f2-3ec5978b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9958282-9CF8-4DFE-855F-D61E7638085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f4f2bd0a-3764-4658-b4f2-3ec5978b4b5d"/>
    <ds:schemaRef ds:uri="http://www.w3.org/XML/1998/namespace"/>
    <ds:schemaRef ds:uri="http://purl.org/dc/dcmitype/"/>
  </ds:schemaRefs>
</ds:datastoreItem>
</file>

<file path=customXml/itemProps3.xml><?xml version="1.0" encoding="utf-8"?>
<ds:datastoreItem xmlns:ds="http://schemas.openxmlformats.org/officeDocument/2006/customXml" ds:itemID="{6A3DCFF9-78E6-4346-8DA8-73E59D73CE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Intro</vt:lpstr>
      <vt:lpstr>Start</vt:lpstr>
      <vt:lpstr>Oct</vt:lpstr>
      <vt:lpstr>Nov</vt:lpstr>
      <vt:lpstr>Dec</vt:lpstr>
      <vt:lpstr>Jan</vt:lpstr>
      <vt:lpstr>Feb</vt:lpstr>
      <vt:lpstr>Mar</vt:lpstr>
      <vt:lpstr>Apr</vt:lpstr>
      <vt:lpstr>May</vt:lpstr>
      <vt:lpstr>June</vt:lpstr>
      <vt:lpstr>July</vt:lpstr>
      <vt:lpstr>Aug</vt:lpstr>
      <vt:lpstr>Sept</vt:lpstr>
      <vt:lpstr>All Plants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Ropicki,Andrew Justin</dc:creator>
  <cp:lastModifiedBy>Sturmer,Leslie Noel</cp:lastModifiedBy>
  <cp:lastPrinted>2020-08-11T00:24:17Z</cp:lastPrinted>
  <dcterms:created xsi:type="dcterms:W3CDTF">2019-09-06T12:16:27Z</dcterms:created>
  <dcterms:modified xsi:type="dcterms:W3CDTF">2024-05-13T11:34:00Z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0x01010052723942B89B15408C193A080D99051D</vt:lpwstr>
  </property>
</Properties>
</file>